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yulie\Downloads\"/>
    </mc:Choice>
  </mc:AlternateContent>
  <xr:revisionPtr revIDLastSave="0" documentId="13_ncr:1_{9D70BA21-179C-4A8E-98FE-9D6381AA3798}" xr6:coauthVersionLast="47" xr6:coauthVersionMax="47" xr10:uidLastSave="{00000000-0000-0000-0000-000000000000}"/>
  <bookViews>
    <workbookView xWindow="-120" yWindow="-120" windowWidth="20730" windowHeight="11040" xr2:uid="{00000000-000D-0000-FFFF-FFFF00000000}"/>
  </bookViews>
  <sheets>
    <sheet name="Plan de Acción RC" sheetId="1" r:id="rId1"/>
  </sheets>
  <definedNames>
    <definedName name="_xlnm._FilterDatabase" localSheetId="0" hidden="1">'Plan de Acción RC'!$A$9:$R$15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M11" i="1"/>
  <c r="M13" i="1"/>
  <c r="M14" i="1"/>
  <c r="M15" i="1"/>
  <c r="M10" i="1"/>
</calcChain>
</file>

<file path=xl/sharedStrings.xml><?xml version="1.0" encoding="utf-8"?>
<sst xmlns="http://schemas.openxmlformats.org/spreadsheetml/2006/main" count="112" uniqueCount="92">
  <si>
    <t>FECHA</t>
  </si>
  <si>
    <t>PREGUNTA</t>
  </si>
  <si>
    <t>PETICIONARIO</t>
  </si>
  <si>
    <t>RESPUESTA</t>
  </si>
  <si>
    <t>COMPROMISO</t>
  </si>
  <si>
    <t>RESPONSABLE</t>
  </si>
  <si>
    <t>FECHA DE SEGUIMIENTO</t>
  </si>
  <si>
    <t>SE CUMPLIÓ A CABALIDAD EL COMPROMISO</t>
  </si>
  <si>
    <t>SI</t>
  </si>
  <si>
    <t>NO</t>
  </si>
  <si>
    <t>ACCIÓN ADELANTADA</t>
  </si>
  <si>
    <t>ACCIONES PENDIENTES</t>
  </si>
  <si>
    <t>COMPROMISOS RENDICIÓN DE CUENTAS</t>
  </si>
  <si>
    <t>SEGUIMIENTO A COMPROMISOS</t>
  </si>
  <si>
    <t>DIFICULTADES</t>
  </si>
  <si>
    <t>ALTERNATIVAS DE SOLUCIÓN</t>
  </si>
  <si>
    <t>EVIDENCIAS</t>
  </si>
  <si>
    <t>FECHA DE FINALIZACIÓN</t>
  </si>
  <si>
    <t>FECHA DE INICIO</t>
  </si>
  <si>
    <t xml:space="preserve">FECHA DE CORTE: </t>
  </si>
  <si>
    <t>Código: F-DPM-1210-238,37-045</t>
  </si>
  <si>
    <t>Página 1 de 1</t>
  </si>
  <si>
    <t>LUGAR DEL EVENTO</t>
  </si>
  <si>
    <t>MONITOREO A COMPROMISOS</t>
  </si>
  <si>
    <t>INDICADOR</t>
  </si>
  <si>
    <t>META</t>
  </si>
  <si>
    <t>LOGRO</t>
  </si>
  <si>
    <t>PORCENTAJE DE AVANCE</t>
  </si>
  <si>
    <t>Versión: 2.0</t>
  </si>
  <si>
    <t>Fecha aprobación: Julio-19-2023</t>
  </si>
  <si>
    <t>¿Cuales serán los manejos de mitigación de riesgos en la comuna 14 ?</t>
  </si>
  <si>
    <t xml:space="preserve">Mediante Decreto Municipal No. 0278 del 27 de agosto del 2024, se declaró calamidad pública en algunas zonas en la ciudad de Bucaramanga, entre las que se encuentran algunos sectores de la comuna 14. Se ejecutarán obras de mitigación de riesgo en el barrio “Miramanga”. Se está adelantando la gestión de recursos para que dichas obras se puedan realizar. </t>
  </si>
  <si>
    <t>Se ejecutarán obras de mitigación de riesgo en el barrio “Miramanga”. Se está adelantando la gestión de recursos para que dichas obras se puedan realizar</t>
  </si>
  <si>
    <t>En el parque García Rovira sería necesario Cebras peatonales especiales para personas con discapacidad</t>
  </si>
  <si>
    <t>Cabe aclarar, que específicamente en atención a su solicitud, debemos indicarle que con relación a la implementación de cebra peatonal en el parque García Rovira esta solicitud será tenida en cuenta dentro de los requerimientos de las comunidades en la Secretaría de Infraestructura, para que tan pronto se analice la viabilidad técnica, jurídica y presupuestal de su ejecución</t>
  </si>
  <si>
    <t xml:space="preserve">Muchos habitantes de calle y población vulnerable tienen mascotas como puede la alcaldía garantizarles el bienestares cuidado y la salud a esos animales? </t>
  </si>
  <si>
    <t>En conjunto con la Secretaria de Desarrollo Social y su programa de Habitante de Calle, la Secretaria de Salud y Ambiente con la Unidad de Bienestar Animal convocará una jornada para hacer atención integral a los animales de compañía de la población en habitancia en calle.</t>
  </si>
  <si>
    <t>Convocará una jornada para hacer atención integral a los animales de compañía de la población en habitancia en calle.</t>
  </si>
  <si>
    <t>21/08/22024</t>
  </si>
  <si>
    <t>Audiencia Pública de Rendición de Cuentas - Neomundo</t>
  </si>
  <si>
    <t>"Cómo será el enfoque de seguridad ciudadana en los parques de Bucaramanga que no están apadrinados."</t>
  </si>
  <si>
    <t>Se realizarán intervenciones integrales para adelantar planes de control, que eviten la afectación a la seguridad y convivencia ciudadana con acompañamiento interinstitucional de la Policía Nacional, la Dirección de Tránsito de Bucaramanga, Defensoría del Espacio Público (DADEP), Gestores de Convivencia y UAE Migración Colombia</t>
  </si>
  <si>
    <t>Intervenciones integrales para adelantar planes de control</t>
  </si>
  <si>
    <t>Secretaría del Interior</t>
  </si>
  <si>
    <t xml:space="preserve">En relación con el sistema de transporte público, ¿cuáles son los planes a corto y largo plazo para mejorar la infraestructura vial y reducir la congestión del tráfico en Bucaramanga? </t>
  </si>
  <si>
    <t xml:space="preserve">Aumentar la cobertura del Sistema Integrado de Transporte Masivo (SITM) del 50% al 80% </t>
  </si>
  <si>
    <t>En relación con el sistema de transporte público, los planes de Metrolinea para mejorar la infraestructura vial y reducir la congestión en Bucaramanga incluyen una expansión significativa a corto plazo, con el objetivo de aumentar la cobertura del Sistema Integrado de Transporte Masivo (SITM) del 50% al 80% del territorio metropolitano. Para lograr esto, se recuperarán rutas y se establecerán acuerdos de complementariedad con el sistema de transporte público convencional, optimizando así el servicio en toda el área. A largo plazo, se proyecta una mejora de la flota mediante una colaboración con el Ministerio de Transporte para definir una hoja de ruta que permita obtener los recursos necesarios para renovar la flota y rehabilitar la infraestructura del SITM en el Área Metropolitana de Bucaramanga.</t>
  </si>
  <si>
    <t>Metrolínea</t>
  </si>
  <si>
    <t>Secretaría de Infraestructura</t>
  </si>
  <si>
    <t>"Cuando empiezan las convocatorias para las áreas ambientales, como la CDMB, secretaria de ambiente y desarrollo, para egresado de carreras afines necesitamos generar experiencia en nuestras carreras, muchas gracias."</t>
  </si>
  <si>
    <t>Se hace necesario precisar que la CDMB es actualmente una Corporación del orden Departamental, por lo tanto, no hace parte de los lineamientos que emana la actual Administración municipal de la Acadia de Bucaramanga.
No obstante, La Alcaldía de Bucaramanga,  bajo la administración del Alcalde Jaime Andrés Beltrán, es consciente de la necesidad de apoyar las necesidades de aquellos profesionales recién graduados, para tal fin, se está consolidando la puesta en marcha de un portal que permita al profesional presentar su hoja de vida y que esta sea valorada acorde a las necesidades de personal requeridas, y uno de los criterios de postulación es justamente aquel profesional recién graduado que requiere comenzar a forjar su experiencia profesional en espacios idóneos y acordes.</t>
  </si>
  <si>
    <t>Se está consolidando la puesta en marcha de un portal que permita al profesional presentar su hoja de vida y que esta sea valorada acorde a las necesidades de personal requeridas</t>
  </si>
  <si>
    <t>Secretaría Administrativa</t>
  </si>
  <si>
    <t>Esta solicitud será tenida en cuenta dentro de los requerimientos de las comunidades en la Secretaría de Infraestructura, para que tan pronto se analice la viabilidad técnica, jurídica y presupuestal de su ejecución.</t>
  </si>
  <si>
    <t>Secretaría de Salud y Ambiente</t>
  </si>
  <si>
    <t>ALBER FABIÁN DÍAZ PINILLA</t>
  </si>
  <si>
    <t>JOSÉ DAVID GALÁN BARAJAS</t>
  </si>
  <si>
    <t>MARLON STEVEN SANDOVAL RODRÍGUEZ</t>
  </si>
  <si>
    <t>JACKELINE GUARIN</t>
  </si>
  <si>
    <t>CAMILO</t>
  </si>
  <si>
    <t>ANONIMO</t>
  </si>
  <si>
    <t>Avance en la implementación de las fases del Sistema Integrado de Transporte Masivo (SITM).</t>
  </si>
  <si>
    <t>Informe de gestión Rendición de Cuentas 2024</t>
  </si>
  <si>
    <t>-</t>
  </si>
  <si>
    <t>Implementación de actividades de señalización en el Parque García Rovira</t>
  </si>
  <si>
    <t>Ejecución de obras de mitigación de riesgo en el barrio Miramanga.</t>
  </si>
  <si>
    <t>Avance en la implementación de intervenciones integrales para los planes de control.</t>
  </si>
  <si>
    <t>Creación e implementación del Repositorio de información academica y perfiles</t>
  </si>
  <si>
    <t>Durante la vigencia 2024, se estructuró el proyecto denominado «Fortalecimiento a la Gestión Institucional y Atención al Ciudadano a través de la Estrategia Cultura Organizacional 2.0», el cual incluye como una de sus actividades la creación e implementación de una herramienta tecnológica denominada Repositorio de Información Académica y Perfiles. Esta herramienta tiene como objetivo generar una base de datos de los perfiles académicos de los ciudadanos, contribuyendo a mejorar la gestión institucional y la interacción con la comunidad.
A la fecha del presente informe, se ha completado la estructuración de la herramienta tecnológica, el Repositorio de Información Académica y Perfiles, con los contratistas actualmente vinculados a la entidad. En el marco de la vigencia 2025, se proyecta dar inicio a la etapa de implementación, en la cual la herramienta estará disponible para el público en general. Los ciudadanos podrán ingresar a la base de datos, registrando su perfil profesional y experiencia, lo que permitirá fortalecer la participación ciudadana y la inclusión en el ámbito laboral.
Este avance responde a una de las metas establecidas en el Plan de Desarrollo «Bucaramanga Avanza Segura 2024-2027», en cumplimiento de las acciones planteadas para atender una de las problemáticas identificadas durante la formulación del plan, contribuyendo al desarrollo social y económico de la ciudad</t>
  </si>
  <si>
    <t>Informe</t>
  </si>
  <si>
    <t>Realizar 3 jornadas de vacunación y valoración a animales en compañía de la población de habitancia en calle</t>
  </si>
  <si>
    <t>Durante la campaña "Ruta de la Empatía", se brindó asistencia médico veterinaria a los animales de compañía de la población en situación de habitancia en calle, logrando la vacunación y desparacitación de un total de 31 mascotas, de las cuales 26 fueron caninos y 5 felinos. Estas actividades contribuyeron al mejoramiento de la salud pública, promoviendo la prevención de enfermedades en animales de la ciudad y generando un impacto positivo en el bienestar de los mismos.</t>
  </si>
  <si>
    <t>Informe realizado</t>
  </si>
  <si>
    <t xml:space="preserve">Desde el proyecto "Apoyo a las acciones de promoción de seguridad y/o mediación comunitaria para la conservación de la sana convivencia, resolución de conflictos y uso adecuado del espacio público en el municipio de Bucaramanga" se han realizado acompañamientos de los gestores de convivencia en la iniciativa "Nos vemos en el barrio" en el polideportivo Girardot, en la cual se desde el segundo semetre del año se han realizado 4 jornadas en las comunas 1, 2, 4 y 17 del municipio de Bucaramnaga.
Por otra parte, desde el programa los gestores de convivencia se han realizado acompañamientos a los frente de seguridad en las diferentes comunas de la ciudad, discriminados de la siguiente manera. Agosto 29, Septeimbre 15, Octubre 12, Noviembre 25.
Durante el mes de febrero de 2025, la Secretaría del Interior a través del programa de Gestores de convivencia realizó 3 visitas en el parque las Cigarras, Parque de los sueños y Parque de los Leones, llevando a cabo campañas de cultura ciudadana, en el marco del Decreto 007 del 2024, referente al no consumo de sustancias alucinogenas en lugares deportivos, educativos y parques. Así mismo, se brindó información sobre la Ley 1801 del 2018 referente al cuidado de los caninos. </t>
  </si>
  <si>
    <t>Plataforma RedCap diligenciada por visitas realizadas en los parques, con registro fotografico y planilla de asistencia.</t>
  </si>
  <si>
    <t>Septiembre -- 2024</t>
  </si>
  <si>
    <t>Junio -- 2025</t>
  </si>
  <si>
    <t>Continuar con las campañas de cultura ciudadana, en el marco del proyecto de Gestores de Convicencia.</t>
  </si>
  <si>
    <t xml:space="preserve">Contrato de Obra No. 396 de 2023.
Formato de entrega señalización Plan Centro con evidencia fotografica. </t>
  </si>
  <si>
    <t>A corte febrero de 2025,  desde la Secretaría de Infraestructura de Bucaramanga se celebró el Contrato de Obra No. 396 de 2023, cuyo objeto es el "Mejoramiento del Espacio Público
existente en la Plazuela Luis Carlos Galán y Parque García Rovira, enmarcados
dentro de la estrategia 'Plan Centro' en el Municipio de Bucaramanga, Santander".
En este sentido, se adjunta formato Excel con el detalle de la señalización adelantada
dentro del contrato, la cual atiende a lo solicitado.
Cabe resaltar que la señalización, incluyendo cebras peatonales, señales de
tránsito y demás, está contemplada dentro de las actividades del contrato.</t>
  </si>
  <si>
    <t>* Falta de personal de las tics para el desarrollo  ajustes del aplicativo.    *Infraestructura tecnologica en proceso de aprobación, esta fue presentada en proyecto por las tics.</t>
  </si>
  <si>
    <t>*Personal de apoyo para el re ajuste y desarrollo del aplicativo y seguimiento tecnologico.</t>
  </si>
  <si>
    <t xml:space="preserve"> Se está realizando el rediseño del aplicativo, verificando con prensa la parte visual y la utilidad del mismo, ajustando toda la información que se pueda obtener del mismo en terminos de indicadores para la secretaria.   * Sensibilización al personal interno por medio de un programa de capacitaciones y la campaña de expectativa y conocimiento para la comunidad.</t>
  </si>
  <si>
    <t>De acuerdo con el último esquema operativo aprobado por la autoridad de transporte para Metrolínea el cual se planteó implementar en 3 fases para llegar al 80% del porcentaje concesionado al SITM. Actualmente se está implementando la fase I donde se encuentran operativas 9 rutas para la prestación del servicio del sistema integrado de transporte masivo, actualmente falta 1 ruta por iniciar operación.
Una vez se culmine esta etapa iniciamos con la fase 2, la cual está planteada con tres rutas, donde se pondrá en funcionamiento el portal de girón con una ruta pretroncal y una ruta alimentadora.
Y por último la fase 3 se plantea que las rutas que harán parte del SITM tendrán equipo tecnológico a bordo (validador), con el fin de tener un único sistema de recaudo.  Así mismo se plantea iniciar operación con 2 rutas integradas las cuales usaran la infraestructura del SITM.
Lo anterior se debe trabajar de manera conjunta con la autoridad de transporte (Área Metropolitana de Bucaramanga) y las empresas del transporte público colectivo para obtener con éxito estas 3 fases y llegar al 80% de cobertura concesionada al SITM.
A corte febrero de 2025, Metrolínea S.A,  dio cuntinudad al esquema operativo planteado donde continuamos en la primera fase, prestando servicio con buses del masivo en 2 rutas ( PT2 y AP9), así mismo se dio continuidad a los acuerdos comerciales de complementariedad operando con 7 rutas del masivo con buses del Transporte Publico colectivo, de igual manera se dio continuidad a los acuerdos comerciales de integración con rutas del TPC integrando a la infraestructura del SITM, con 11 rutas.</t>
  </si>
  <si>
    <t>Dar inicio  a la fase 2 y 3 lo cual depende de los aportes que den los entres territoriales ( Flofidablanca, Piedecuesta y Girón) para garantizar la prestación del servicio en la troncal en estos Municipios.</t>
  </si>
  <si>
    <t>Aportes de los Municipios para garantizar la prestación del servicio</t>
  </si>
  <si>
    <t>La Secretaría del Interior identificó el riesgo en el barrio Miramanga y remitió el caso a la Secretaría de Infraestructura. Se contrató la elaboración de los estudios y diseños mediante el Contrato No. 74 del 19 de abril de 2023. Actualmente, la Secretaría de Infraestructura adelanta la gestión de recursos para la ejecución de las obras.</t>
  </si>
  <si>
    <t>Contratación e inicio de las obras de mitigación de riesgo.</t>
  </si>
  <si>
    <t>Excel trazabilidad del proyecto Miramanga</t>
  </si>
  <si>
    <t>Secretaría del Interior/ 
Secretaría de Infraestructura</t>
  </si>
  <si>
    <t>Febrero de 2025</t>
  </si>
  <si>
    <t>PLAN DE ACCIÓN - SEGUIMIENTO COMPROMISOS RENDICIÓN DE CUENTAS
ALCALDÍA DE BUCARAMANGA
PRIMER EJERCICIO DE RENDICIÓN DE CUENTAS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</si>
</sst>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
      <sz val="12"/>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s>
  <cellStyleXfs count="2">
    <xf numFmtId="0" fontId="0" fillId="0" borderId="0"/>
    <xf numFmtId="9" fontId="6" fillId="0" borderId="0" applyFont="0" applyFill="0" applyBorder="0" applyAlignment="0" applyProtection="0"/>
  </cellStyleXfs>
  <cellXfs count="87">
    <xf numFmtId="0" fontId="0" fillId="0" borderId="0" xfId="0"/>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14"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2" fillId="3" borderId="1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14" fontId="0" fillId="2" borderId="0" xfId="0" applyNumberFormat="1" applyFill="1" applyAlignment="1">
      <alignment horizontal="center" vertical="center" wrapText="1"/>
    </xf>
    <xf numFmtId="0" fontId="0" fillId="2" borderId="0" xfId="0" applyFill="1" applyAlignment="1">
      <alignment horizontal="center" vertical="center" wrapText="1"/>
    </xf>
    <xf numFmtId="14" fontId="0" fillId="2" borderId="7" xfId="0" applyNumberFormat="1" applyFill="1" applyBorder="1" applyAlignment="1">
      <alignment horizontal="center" vertical="center" wrapText="1"/>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9" fontId="5" fillId="0" borderId="23" xfId="0" applyNumberFormat="1" applyFont="1" applyBorder="1" applyAlignment="1">
      <alignment horizontal="center" vertical="center" wrapText="1"/>
    </xf>
    <xf numFmtId="9" fontId="5" fillId="0" borderId="5" xfId="1" applyFont="1" applyBorder="1" applyAlignment="1">
      <alignment horizontal="center" vertical="center" wrapText="1"/>
    </xf>
    <xf numFmtId="9" fontId="7" fillId="0" borderId="31" xfId="1" applyFont="1" applyFill="1" applyBorder="1" applyAlignment="1">
      <alignment horizontal="center" vertical="center" wrapText="1"/>
    </xf>
    <xf numFmtId="9" fontId="7" fillId="0" borderId="1" xfId="1" applyFont="1" applyFill="1" applyBorder="1" applyAlignment="1">
      <alignment horizontal="center" vertical="center" wrapText="1"/>
    </xf>
    <xf numFmtId="9" fontId="0" fillId="2" borderId="1" xfId="0" applyNumberFormat="1" applyFill="1" applyBorder="1" applyAlignment="1">
      <alignment horizontal="center" vertical="center" wrapText="1"/>
    </xf>
    <xf numFmtId="9" fontId="0" fillId="2" borderId="5" xfId="1" applyFont="1" applyFill="1" applyBorder="1" applyAlignment="1">
      <alignment horizontal="center" vertical="center" wrapText="1"/>
    </xf>
    <xf numFmtId="9" fontId="7" fillId="0" borderId="32" xfId="1" applyFont="1" applyFill="1" applyBorder="1" applyAlignment="1">
      <alignment horizontal="center" vertical="center" wrapText="1"/>
    </xf>
    <xf numFmtId="1" fontId="0" fillId="2" borderId="9" xfId="0" applyNumberFormat="1" applyFill="1" applyBorder="1" applyAlignment="1">
      <alignment horizontal="center" vertical="center" wrapText="1"/>
    </xf>
    <xf numFmtId="14" fontId="5" fillId="0" borderId="33" xfId="0" applyNumberFormat="1" applyFont="1" applyBorder="1" applyAlignment="1">
      <alignment horizontal="center" vertical="center" wrapText="1"/>
    </xf>
    <xf numFmtId="0" fontId="5" fillId="0" borderId="31" xfId="0" applyFont="1" applyBorder="1" applyAlignment="1">
      <alignment horizontal="center" vertical="center" wrapText="1"/>
    </xf>
    <xf numFmtId="9" fontId="5" fillId="0" borderId="31" xfId="0"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9" fontId="7" fillId="0" borderId="34" xfId="1" applyFont="1" applyFill="1" applyBorder="1" applyAlignment="1">
      <alignment horizontal="center" vertical="center" wrapText="1"/>
    </xf>
    <xf numFmtId="0" fontId="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5" fillId="0" borderId="22" xfId="0" applyFont="1" applyBorder="1" applyAlignment="1">
      <alignment horizontal="center" vertical="center" wrapText="1"/>
    </xf>
    <xf numFmtId="9" fontId="5" fillId="0" borderId="3" xfId="0" applyNumberFormat="1" applyFont="1" applyBorder="1" applyAlignment="1">
      <alignment horizontal="center" vertical="center" wrapText="1"/>
    </xf>
    <xf numFmtId="17" fontId="0" fillId="2" borderId="4" xfId="0" applyNumberFormat="1" applyFill="1" applyBorder="1" applyAlignment="1">
      <alignment horizontal="center" vertical="center" wrapText="1"/>
    </xf>
    <xf numFmtId="14" fontId="0" fillId="2" borderId="15"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14" fontId="0" fillId="2" borderId="14" xfId="0" applyNumberForma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3"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14" fontId="4" fillId="3" borderId="2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9" xfId="0" applyFont="1" applyFill="1" applyBorder="1" applyAlignment="1">
      <alignment horizontal="center" vertical="center" wrapText="1"/>
    </xf>
    <xf numFmtId="9" fontId="0" fillId="2" borderId="5" xfId="0" applyNumberFormat="1" applyFill="1" applyBorder="1" applyAlignment="1">
      <alignment horizontal="center" vertical="center" wrapText="1"/>
    </xf>
    <xf numFmtId="0" fontId="0" fillId="0" borderId="1"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342899</xdr:colOff>
      <xdr:row>1</xdr:row>
      <xdr:rowOff>95250</xdr:rowOff>
    </xdr:from>
    <xdr:ext cx="713569" cy="674914"/>
    <xdr:pic>
      <xdr:nvPicPr>
        <xdr:cNvPr id="2" name="2 Imagen">
          <a:extLst>
            <a:ext uri="{FF2B5EF4-FFF2-40B4-BE49-F238E27FC236}">
              <a16:creationId xmlns:a16="http://schemas.microsoft.com/office/drawing/2014/main" id="{5901F80E-2D42-4829-AC39-39DBDFA79EAA}"/>
            </a:ext>
          </a:extLst>
        </xdr:cNvPr>
        <xdr:cNvPicPr>
          <a:picLocks noChangeAspect="1"/>
        </xdr:cNvPicPr>
      </xdr:nvPicPr>
      <xdr:blipFill>
        <a:blip xmlns:r="http://schemas.openxmlformats.org/officeDocument/2006/relationships" r:embed="rId1"/>
        <a:stretch>
          <a:fillRect/>
        </a:stretch>
      </xdr:blipFill>
      <xdr:spPr>
        <a:xfrm>
          <a:off x="342899" y="261938"/>
          <a:ext cx="713569" cy="67491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zoomScale="71" zoomScaleNormal="71" workbookViewId="0">
      <selection activeCell="A6" sqref="A6"/>
    </sheetView>
  </sheetViews>
  <sheetFormatPr baseColWidth="10" defaultColWidth="11.42578125" defaultRowHeight="15" x14ac:dyDescent="0.25"/>
  <cols>
    <col min="1" max="1" width="20.140625" style="13" customWidth="1"/>
    <col min="2" max="2" width="23.85546875" style="14" customWidth="1"/>
    <col min="3" max="3" width="27.5703125" style="14" customWidth="1"/>
    <col min="4" max="4" width="37.140625" style="14" customWidth="1"/>
    <col min="5" max="5" width="78.7109375" style="14" customWidth="1"/>
    <col min="6" max="6" width="39.42578125" style="14" customWidth="1"/>
    <col min="7" max="7" width="35" style="14" customWidth="1"/>
    <col min="8" max="8" width="13.140625" style="14" customWidth="1"/>
    <col min="9" max="9" width="19.7109375" style="14" customWidth="1"/>
    <col min="10" max="10" width="19.28515625" style="14" customWidth="1"/>
    <col min="11" max="13" width="20.85546875" style="14" customWidth="1"/>
    <col min="14" max="14" width="86.42578125" style="14" customWidth="1"/>
    <col min="15" max="15" width="23.7109375" style="14" customWidth="1"/>
    <col min="16" max="16" width="23.42578125" style="14" customWidth="1"/>
    <col min="17" max="17" width="20" style="14" customWidth="1"/>
    <col min="18" max="18" width="20.5703125" style="14" customWidth="1"/>
    <col min="19" max="19" width="18.28515625" style="14" customWidth="1"/>
    <col min="20" max="20" width="14.85546875" style="14" customWidth="1"/>
    <col min="21" max="21" width="14.7109375" style="14" customWidth="1"/>
    <col min="22" max="16384" width="11.42578125" style="14"/>
  </cols>
  <sheetData>
    <row r="1" spans="1:21" ht="15.75" thickBot="1" x14ac:dyDescent="0.3"/>
    <row r="2" spans="1:21" ht="16.5" customHeight="1" x14ac:dyDescent="0.25">
      <c r="A2" s="39"/>
      <c r="B2" s="48" t="s">
        <v>91</v>
      </c>
      <c r="C2" s="49"/>
      <c r="D2" s="49"/>
      <c r="E2" s="49"/>
      <c r="F2" s="49"/>
      <c r="G2" s="49"/>
      <c r="H2" s="49"/>
      <c r="I2" s="49"/>
      <c r="J2" s="49"/>
      <c r="K2" s="49"/>
      <c r="L2" s="49"/>
      <c r="M2" s="49"/>
      <c r="N2" s="49"/>
      <c r="O2" s="49"/>
      <c r="P2" s="49"/>
      <c r="Q2" s="49"/>
      <c r="R2" s="50"/>
      <c r="S2" s="65" t="s">
        <v>20</v>
      </c>
      <c r="T2" s="66"/>
      <c r="U2" s="67"/>
    </row>
    <row r="3" spans="1:21" ht="16.5" customHeight="1" x14ac:dyDescent="0.25">
      <c r="A3" s="40"/>
      <c r="B3" s="51"/>
      <c r="C3" s="52"/>
      <c r="D3" s="52"/>
      <c r="E3" s="52"/>
      <c r="F3" s="52"/>
      <c r="G3" s="52"/>
      <c r="H3" s="52"/>
      <c r="I3" s="52"/>
      <c r="J3" s="52"/>
      <c r="K3" s="52"/>
      <c r="L3" s="52"/>
      <c r="M3" s="52"/>
      <c r="N3" s="52"/>
      <c r="O3" s="52"/>
      <c r="P3" s="52"/>
      <c r="Q3" s="52"/>
      <c r="R3" s="53"/>
      <c r="S3" s="68" t="s">
        <v>28</v>
      </c>
      <c r="T3" s="69"/>
      <c r="U3" s="70"/>
    </row>
    <row r="4" spans="1:21" ht="16.5" customHeight="1" x14ac:dyDescent="0.25">
      <c r="A4" s="40"/>
      <c r="B4" s="51"/>
      <c r="C4" s="52"/>
      <c r="D4" s="52"/>
      <c r="E4" s="52"/>
      <c r="F4" s="52"/>
      <c r="G4" s="52"/>
      <c r="H4" s="52"/>
      <c r="I4" s="52"/>
      <c r="J4" s="52"/>
      <c r="K4" s="52"/>
      <c r="L4" s="52"/>
      <c r="M4" s="52"/>
      <c r="N4" s="52"/>
      <c r="O4" s="52"/>
      <c r="P4" s="52"/>
      <c r="Q4" s="52"/>
      <c r="R4" s="53"/>
      <c r="S4" s="68" t="s">
        <v>29</v>
      </c>
      <c r="T4" s="69"/>
      <c r="U4" s="70"/>
    </row>
    <row r="5" spans="1:21" ht="16.5" customHeight="1" thickBot="1" x14ac:dyDescent="0.3">
      <c r="A5" s="41"/>
      <c r="B5" s="54"/>
      <c r="C5" s="55"/>
      <c r="D5" s="55"/>
      <c r="E5" s="55"/>
      <c r="F5" s="55"/>
      <c r="G5" s="55"/>
      <c r="H5" s="55"/>
      <c r="I5" s="55"/>
      <c r="J5" s="55"/>
      <c r="K5" s="55"/>
      <c r="L5" s="55"/>
      <c r="M5" s="55"/>
      <c r="N5" s="55"/>
      <c r="O5" s="55"/>
      <c r="P5" s="55"/>
      <c r="Q5" s="55"/>
      <c r="R5" s="56"/>
      <c r="S5" s="71" t="s">
        <v>21</v>
      </c>
      <c r="T5" s="72"/>
      <c r="U5" s="73"/>
    </row>
    <row r="6" spans="1:21" ht="30" customHeight="1" thickBot="1" x14ac:dyDescent="0.3">
      <c r="A6" s="8" t="s">
        <v>19</v>
      </c>
      <c r="B6" s="74" t="s">
        <v>90</v>
      </c>
      <c r="C6" s="75"/>
      <c r="D6" s="75"/>
      <c r="E6" s="75"/>
      <c r="F6" s="75"/>
      <c r="G6" s="75"/>
      <c r="H6" s="75"/>
      <c r="I6" s="75"/>
      <c r="J6" s="75"/>
      <c r="K6" s="75"/>
      <c r="L6" s="75"/>
      <c r="M6" s="75"/>
      <c r="N6" s="75"/>
      <c r="O6" s="75"/>
      <c r="P6" s="75"/>
      <c r="Q6" s="75"/>
      <c r="R6" s="75"/>
      <c r="S6" s="75"/>
      <c r="T6" s="75"/>
      <c r="U6" s="76"/>
    </row>
    <row r="7" spans="1:21" ht="18" customHeight="1" thickBot="1" x14ac:dyDescent="0.3">
      <c r="A7" s="57" t="s">
        <v>12</v>
      </c>
      <c r="B7" s="58"/>
      <c r="C7" s="58"/>
      <c r="D7" s="58"/>
      <c r="E7" s="58"/>
      <c r="F7" s="58"/>
      <c r="G7" s="58"/>
      <c r="H7" s="58"/>
      <c r="I7" s="58"/>
      <c r="J7" s="58"/>
      <c r="K7" s="59"/>
      <c r="L7" s="62" t="s">
        <v>23</v>
      </c>
      <c r="M7" s="63"/>
      <c r="N7" s="63"/>
      <c r="O7" s="63"/>
      <c r="P7" s="63"/>
      <c r="Q7" s="63"/>
      <c r="R7" s="64"/>
      <c r="S7" s="79" t="s">
        <v>13</v>
      </c>
      <c r="T7" s="79"/>
      <c r="U7" s="80"/>
    </row>
    <row r="8" spans="1:21" ht="45.75" customHeight="1" x14ac:dyDescent="0.25">
      <c r="A8" s="46" t="s">
        <v>0</v>
      </c>
      <c r="B8" s="44" t="s">
        <v>22</v>
      </c>
      <c r="C8" s="44" t="s">
        <v>2</v>
      </c>
      <c r="D8" s="44" t="s">
        <v>1</v>
      </c>
      <c r="E8" s="44" t="s">
        <v>3</v>
      </c>
      <c r="F8" s="44" t="s">
        <v>4</v>
      </c>
      <c r="G8" s="44" t="s">
        <v>24</v>
      </c>
      <c r="H8" s="44" t="s">
        <v>25</v>
      </c>
      <c r="I8" s="44" t="s">
        <v>5</v>
      </c>
      <c r="J8" s="44" t="s">
        <v>18</v>
      </c>
      <c r="K8" s="42" t="s">
        <v>17</v>
      </c>
      <c r="L8" s="60" t="s">
        <v>26</v>
      </c>
      <c r="M8" s="44" t="s">
        <v>27</v>
      </c>
      <c r="N8" s="77" t="s">
        <v>10</v>
      </c>
      <c r="O8" s="77" t="s">
        <v>16</v>
      </c>
      <c r="P8" s="77" t="s">
        <v>11</v>
      </c>
      <c r="Q8" s="77" t="s">
        <v>14</v>
      </c>
      <c r="R8" s="81" t="s">
        <v>15</v>
      </c>
      <c r="S8" s="83" t="s">
        <v>6</v>
      </c>
      <c r="T8" s="77" t="s">
        <v>7</v>
      </c>
      <c r="U8" s="81"/>
    </row>
    <row r="9" spans="1:21" ht="19.5" customHeight="1" thickBot="1" x14ac:dyDescent="0.3">
      <c r="A9" s="47"/>
      <c r="B9" s="45"/>
      <c r="C9" s="45"/>
      <c r="D9" s="45"/>
      <c r="E9" s="45"/>
      <c r="F9" s="45"/>
      <c r="G9" s="45"/>
      <c r="H9" s="45"/>
      <c r="I9" s="45"/>
      <c r="J9" s="45"/>
      <c r="K9" s="43"/>
      <c r="L9" s="61"/>
      <c r="M9" s="45"/>
      <c r="N9" s="78"/>
      <c r="O9" s="78"/>
      <c r="P9" s="78"/>
      <c r="Q9" s="78"/>
      <c r="R9" s="82"/>
      <c r="S9" s="84"/>
      <c r="T9" s="1" t="s">
        <v>8</v>
      </c>
      <c r="U9" s="2" t="s">
        <v>9</v>
      </c>
    </row>
    <row r="10" spans="1:21" ht="259.5" customHeight="1" x14ac:dyDescent="0.25">
      <c r="A10" s="27" t="s">
        <v>38</v>
      </c>
      <c r="B10" s="28" t="s">
        <v>39</v>
      </c>
      <c r="C10" s="28" t="s">
        <v>55</v>
      </c>
      <c r="D10" s="28" t="s">
        <v>40</v>
      </c>
      <c r="E10" s="28" t="s">
        <v>41</v>
      </c>
      <c r="F10" s="28" t="s">
        <v>42</v>
      </c>
      <c r="G10" s="28" t="s">
        <v>66</v>
      </c>
      <c r="H10" s="29">
        <v>1</v>
      </c>
      <c r="I10" s="28" t="s">
        <v>43</v>
      </c>
      <c r="J10" s="28" t="s">
        <v>75</v>
      </c>
      <c r="K10" s="38" t="s">
        <v>76</v>
      </c>
      <c r="L10" s="37">
        <v>0.7</v>
      </c>
      <c r="M10" s="21">
        <f>+L10/H10</f>
        <v>0.7</v>
      </c>
      <c r="N10" s="30" t="s">
        <v>73</v>
      </c>
      <c r="O10" s="30" t="s">
        <v>74</v>
      </c>
      <c r="P10" s="30" t="s">
        <v>77</v>
      </c>
      <c r="Q10" s="30" t="s">
        <v>63</v>
      </c>
      <c r="R10" s="31" t="s">
        <v>63</v>
      </c>
      <c r="S10" s="33"/>
      <c r="T10" s="34"/>
      <c r="U10" s="35"/>
    </row>
    <row r="11" spans="1:21" ht="396" customHeight="1" x14ac:dyDescent="0.25">
      <c r="A11" s="3" t="s">
        <v>38</v>
      </c>
      <c r="B11" s="4" t="s">
        <v>39</v>
      </c>
      <c r="C11" s="4" t="s">
        <v>56</v>
      </c>
      <c r="D11" s="4" t="s">
        <v>44</v>
      </c>
      <c r="E11" s="4" t="s">
        <v>46</v>
      </c>
      <c r="F11" s="4" t="s">
        <v>45</v>
      </c>
      <c r="G11" s="4" t="s">
        <v>61</v>
      </c>
      <c r="H11" s="19">
        <v>0.8</v>
      </c>
      <c r="I11" s="4" t="s">
        <v>47</v>
      </c>
      <c r="J11" s="4">
        <v>2024</v>
      </c>
      <c r="K11" s="7">
        <v>2025</v>
      </c>
      <c r="L11" s="20">
        <v>0.2</v>
      </c>
      <c r="M11" s="22">
        <f t="shared" ref="M11:M15" si="0">+L11/H11</f>
        <v>0.25</v>
      </c>
      <c r="N11" s="9" t="s">
        <v>83</v>
      </c>
      <c r="O11" s="9" t="s">
        <v>62</v>
      </c>
      <c r="P11" s="9" t="s">
        <v>84</v>
      </c>
      <c r="Q11" s="9" t="s">
        <v>63</v>
      </c>
      <c r="R11" s="10" t="s">
        <v>85</v>
      </c>
      <c r="S11" s="36"/>
      <c r="T11" s="11"/>
      <c r="U11" s="12"/>
    </row>
    <row r="12" spans="1:21" ht="306.75" customHeight="1" x14ac:dyDescent="0.25">
      <c r="A12" s="3" t="s">
        <v>38</v>
      </c>
      <c r="B12" s="4" t="s">
        <v>39</v>
      </c>
      <c r="C12" s="5" t="s">
        <v>57</v>
      </c>
      <c r="D12" s="5" t="s">
        <v>49</v>
      </c>
      <c r="E12" s="5" t="s">
        <v>50</v>
      </c>
      <c r="F12" s="5" t="s">
        <v>51</v>
      </c>
      <c r="G12" s="5" t="s">
        <v>67</v>
      </c>
      <c r="H12" s="23">
        <v>1</v>
      </c>
      <c r="I12" s="5" t="s">
        <v>52</v>
      </c>
      <c r="J12" s="4">
        <v>2024</v>
      </c>
      <c r="K12" s="7">
        <v>2025</v>
      </c>
      <c r="L12" s="24">
        <v>0.5</v>
      </c>
      <c r="M12" s="25">
        <f t="shared" si="0"/>
        <v>0.5</v>
      </c>
      <c r="N12" s="5" t="s">
        <v>68</v>
      </c>
      <c r="O12" s="5" t="s">
        <v>69</v>
      </c>
      <c r="P12" s="5" t="s">
        <v>82</v>
      </c>
      <c r="Q12" s="5" t="s">
        <v>80</v>
      </c>
      <c r="R12" s="7" t="s">
        <v>81</v>
      </c>
      <c r="S12" s="6"/>
      <c r="T12" s="5"/>
      <c r="U12" s="7"/>
    </row>
    <row r="13" spans="1:21" ht="110.25" customHeight="1" x14ac:dyDescent="0.25">
      <c r="A13" s="3" t="s">
        <v>38</v>
      </c>
      <c r="B13" s="4" t="s">
        <v>39</v>
      </c>
      <c r="C13" s="5" t="s">
        <v>58</v>
      </c>
      <c r="D13" s="5" t="s">
        <v>30</v>
      </c>
      <c r="E13" s="5" t="s">
        <v>31</v>
      </c>
      <c r="F13" s="5" t="s">
        <v>32</v>
      </c>
      <c r="G13" s="5" t="s">
        <v>65</v>
      </c>
      <c r="H13" s="23">
        <v>1</v>
      </c>
      <c r="I13" s="5" t="s">
        <v>89</v>
      </c>
      <c r="J13" s="5">
        <v>2025</v>
      </c>
      <c r="K13" s="7">
        <v>2025</v>
      </c>
      <c r="L13" s="85">
        <v>0.2</v>
      </c>
      <c r="M13" s="22">
        <f t="shared" si="0"/>
        <v>0.2</v>
      </c>
      <c r="N13" s="86" t="s">
        <v>86</v>
      </c>
      <c r="O13" s="5" t="s">
        <v>88</v>
      </c>
      <c r="P13" s="5" t="s">
        <v>87</v>
      </c>
      <c r="Q13" s="5" t="s">
        <v>63</v>
      </c>
      <c r="R13" s="7" t="s">
        <v>63</v>
      </c>
      <c r="S13" s="6"/>
      <c r="T13" s="5"/>
      <c r="U13" s="7"/>
    </row>
    <row r="14" spans="1:21" ht="135" x14ac:dyDescent="0.25">
      <c r="A14" s="3" t="s">
        <v>38</v>
      </c>
      <c r="B14" s="4" t="s">
        <v>39</v>
      </c>
      <c r="C14" s="5" t="s">
        <v>59</v>
      </c>
      <c r="D14" s="5" t="s">
        <v>33</v>
      </c>
      <c r="E14" s="5" t="s">
        <v>34</v>
      </c>
      <c r="F14" s="5" t="s">
        <v>53</v>
      </c>
      <c r="G14" s="5" t="s">
        <v>64</v>
      </c>
      <c r="H14" s="23">
        <v>1</v>
      </c>
      <c r="I14" s="5" t="s">
        <v>48</v>
      </c>
      <c r="J14" s="4">
        <v>2024</v>
      </c>
      <c r="K14" s="7">
        <v>2025</v>
      </c>
      <c r="L14" s="24">
        <v>1</v>
      </c>
      <c r="M14" s="22">
        <f t="shared" si="0"/>
        <v>1</v>
      </c>
      <c r="N14" s="5" t="s">
        <v>79</v>
      </c>
      <c r="O14" s="5" t="s">
        <v>78</v>
      </c>
      <c r="P14" s="5" t="s">
        <v>63</v>
      </c>
      <c r="Q14" s="5" t="s">
        <v>63</v>
      </c>
      <c r="R14" s="7" t="s">
        <v>63</v>
      </c>
      <c r="S14" s="6"/>
      <c r="T14" s="5"/>
      <c r="U14" s="7"/>
    </row>
    <row r="15" spans="1:21" ht="123.75" customHeight="1" thickBot="1" x14ac:dyDescent="0.3">
      <c r="A15" s="15" t="s">
        <v>38</v>
      </c>
      <c r="B15" s="16" t="s">
        <v>39</v>
      </c>
      <c r="C15" s="16" t="s">
        <v>60</v>
      </c>
      <c r="D15" s="16" t="s">
        <v>35</v>
      </c>
      <c r="E15" s="16" t="s">
        <v>36</v>
      </c>
      <c r="F15" s="16" t="s">
        <v>37</v>
      </c>
      <c r="G15" s="16" t="s">
        <v>70</v>
      </c>
      <c r="H15" s="26">
        <v>3</v>
      </c>
      <c r="I15" s="16" t="s">
        <v>54</v>
      </c>
      <c r="J15" s="16">
        <v>2024</v>
      </c>
      <c r="K15" s="18">
        <v>2024</v>
      </c>
      <c r="L15" s="17">
        <v>3</v>
      </c>
      <c r="M15" s="32">
        <f t="shared" si="0"/>
        <v>1</v>
      </c>
      <c r="N15" s="16" t="s">
        <v>71</v>
      </c>
      <c r="O15" s="16" t="s">
        <v>72</v>
      </c>
      <c r="P15" s="16" t="s">
        <v>63</v>
      </c>
      <c r="Q15" s="16" t="s">
        <v>63</v>
      </c>
      <c r="R15" s="18" t="s">
        <v>63</v>
      </c>
      <c r="S15" s="17"/>
      <c r="T15" s="16"/>
      <c r="U15" s="18"/>
    </row>
  </sheetData>
  <mergeCells count="30">
    <mergeCell ref="P8:P9"/>
    <mergeCell ref="N8:N9"/>
    <mergeCell ref="O8:O9"/>
    <mergeCell ref="M8:M9"/>
    <mergeCell ref="S7:U7"/>
    <mergeCell ref="Q8:Q9"/>
    <mergeCell ref="R8:R9"/>
    <mergeCell ref="S8:S9"/>
    <mergeCell ref="T8:U8"/>
    <mergeCell ref="S2:U2"/>
    <mergeCell ref="S3:U3"/>
    <mergeCell ref="S4:U4"/>
    <mergeCell ref="S5:U5"/>
    <mergeCell ref="B6:U6"/>
    <mergeCell ref="A2:A5"/>
    <mergeCell ref="K8:K9"/>
    <mergeCell ref="H8:H9"/>
    <mergeCell ref="F8:F9"/>
    <mergeCell ref="E8:E9"/>
    <mergeCell ref="D8:D9"/>
    <mergeCell ref="C8:C9"/>
    <mergeCell ref="B8:B9"/>
    <mergeCell ref="A8:A9"/>
    <mergeCell ref="I8:I9"/>
    <mergeCell ref="J8:J9"/>
    <mergeCell ref="G8:G9"/>
    <mergeCell ref="B2:R5"/>
    <mergeCell ref="A7:K7"/>
    <mergeCell ref="L8:L9"/>
    <mergeCell ref="L7:R7"/>
  </mergeCells>
  <phoneticPr fontId="1"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Prada♡</dc:creator>
  <cp:lastModifiedBy>Yuli Prada♡</cp:lastModifiedBy>
  <cp:lastPrinted>2024-12-04T22:02:48Z</cp:lastPrinted>
  <dcterms:created xsi:type="dcterms:W3CDTF">2022-02-25T13:17:34Z</dcterms:created>
  <dcterms:modified xsi:type="dcterms:W3CDTF">2025-04-09T17:54:15Z</dcterms:modified>
</cp:coreProperties>
</file>