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eylizarazot\Documents\Actas Comitè de Control Interno\"/>
    </mc:Choice>
  </mc:AlternateContent>
  <xr:revisionPtr revIDLastSave="0" documentId="13_ncr:1_{A71F6184-4D98-4DDF-8DD9-29146AAF0C6A}" xr6:coauthVersionLast="36" xr6:coauthVersionMax="45" xr10:uidLastSave="{00000000-0000-0000-0000-000000000000}"/>
  <bookViews>
    <workbookView xWindow="0" yWindow="0" windowWidth="28800" windowHeight="10425" xr2:uid="{00000000-000D-0000-FFFF-FFFF00000000}"/>
  </bookViews>
  <sheets>
    <sheet name="SGP" sheetId="1" r:id="rId1"/>
  </sheets>
  <definedNames>
    <definedName name="_xlnm._FilterDatabase" localSheetId="0" hidden="1">SGP!$A$1:$Q$88</definedName>
    <definedName name="_xlnm.Print_Area" localSheetId="0">SGP!$A$1:$Q$54</definedName>
    <definedName name="_xlnm.Print_Titles" localSheetId="0">SGP!$1:$1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8" i="1" l="1"/>
  <c r="N87" i="1"/>
  <c r="N86" i="1"/>
  <c r="N85" i="1"/>
  <c r="N84" i="1"/>
  <c r="N83" i="1"/>
  <c r="N82" i="1"/>
  <c r="N81" i="1"/>
  <c r="N80" i="1"/>
  <c r="N79" i="1"/>
  <c r="N78" i="1"/>
  <c r="N75" i="1"/>
  <c r="N77" i="1"/>
  <c r="N76" i="1"/>
  <c r="N74" i="1"/>
  <c r="N73" i="1"/>
  <c r="N72" i="1"/>
  <c r="N71" i="1"/>
  <c r="N70" i="1"/>
  <c r="N69" i="1"/>
  <c r="N68" i="1"/>
  <c r="N67" i="1"/>
  <c r="N66" i="1"/>
  <c r="N65" i="1"/>
  <c r="N64" i="1"/>
  <c r="N63" i="1"/>
  <c r="N62" i="1"/>
  <c r="N61" i="1"/>
  <c r="N60" i="1"/>
  <c r="N59" i="1"/>
  <c r="N58" i="1"/>
  <c r="N57" i="1"/>
  <c r="N56" i="1"/>
  <c r="N55" i="1" l="1"/>
  <c r="N38" i="1" l="1"/>
  <c r="N39" i="1"/>
  <c r="N40" i="1"/>
  <c r="N41" i="1"/>
  <c r="N42" i="1"/>
  <c r="N43" i="1"/>
  <c r="N44" i="1"/>
  <c r="N45" i="1"/>
  <c r="N46" i="1"/>
  <c r="N47" i="1"/>
  <c r="N48" i="1"/>
  <c r="N49" i="1"/>
  <c r="N50" i="1"/>
  <c r="N51" i="1"/>
  <c r="N52" i="1"/>
  <c r="N53" i="1"/>
  <c r="N54" i="1"/>
  <c r="N11" i="1" l="1"/>
  <c r="N10" i="1"/>
  <c r="N9" i="1"/>
  <c r="N8" i="1"/>
  <c r="N7" i="1"/>
</calcChain>
</file>

<file path=xl/sharedStrings.xml><?xml version="1.0" encoding="utf-8"?>
<sst xmlns="http://schemas.openxmlformats.org/spreadsheetml/2006/main" count="795" uniqueCount="414">
  <si>
    <t>AUDITORIA</t>
  </si>
  <si>
    <t>FORMULARIO CON INFORMACIÓN</t>
  </si>
  <si>
    <t>JUSTIFICACIÓN</t>
  </si>
  <si>
    <t>MODALIDAD DE REGISTRO</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</si>
  <si>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</si>
  <si>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</si>
  <si>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</si>
  <si>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</si>
  <si>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</si>
  <si>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</si>
  <si>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</si>
  <si>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</si>
  <si>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</si>
  <si>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</si>
  <si>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</si>
  <si>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SECRETARIA</t>
  </si>
  <si>
    <t>AUDITORIA SISTEMA GENERAL DE PARTICIPACIONES VIGENCIA 2015</t>
  </si>
  <si>
    <t>1 SI</t>
  </si>
  <si>
    <t>SECRETARIA DE INFRAESTRUCTURA Tener una correcta planeacion. gestion. control y vigilancia y seguimiento a los contratos. para no tener presente el riesgo de que las inversiones y el objeto contractual no se ejecuten adecuadamente.</t>
  </si>
  <si>
    <t>2 AVANCE ó SEGUIMIENTO DEL PLAN DE MEJORAMIENTO</t>
  </si>
  <si>
    <r>
      <rPr>
        <b/>
        <sz val="8"/>
        <rFont val="Arial"/>
        <family val="2"/>
      </rPr>
      <t>Adecuacion hogares infantiles.</t>
    </r>
    <r>
      <rPr>
        <sz val="8"/>
        <rFont val="Arial"/>
        <family val="2"/>
      </rPr>
      <t xml:space="preserve"> Deficiencias en la Planeacion. gestion. control. vigilancia. y seguimiento al contrato. lo cual pone en riesgo que las inversiones y el objeto contractual no se ejecuten adecuadamente.</t>
    </r>
  </si>
  <si>
    <t>deficiencia en el control y vigilancia en la ejecucion d ela obra</t>
  </si>
  <si>
    <t>Ejercer un control y seguimiento adecuado en la ejecucion de las obras</t>
  </si>
  <si>
    <t xml:space="preserve">1. Se presentara informe tecnico de avance de obra con memorias de cantidade de obra ejecutada </t>
  </si>
  <si>
    <t>INFORME TECNICO MENSUAL</t>
  </si>
  <si>
    <t>INFRAESTRUCTURA</t>
  </si>
  <si>
    <t>SECRETARIA DE EDUCACION. DESARROLLO SOCIAL. SALUD Y AMBIENTE. INSTITUTO DE CULTURA y INDERBU Efectuar acciones necesarias para que los recursos no ejecutados de las asisgnaciones del SGP para la atencion integral de la primera infancia distribuidos 2008. 2009. 2012 y 2013 se ejecuten de acuerdo con el orden d de utilizacion establecido en los Documentos CONPES</t>
  </si>
  <si>
    <r>
      <rPr>
        <b/>
        <sz val="8"/>
        <rFont val="Arial"/>
        <family val="2"/>
      </rPr>
      <t xml:space="preserve">Recursos de Primera Infancia. </t>
    </r>
    <r>
      <rPr>
        <sz val="8"/>
        <rFont val="Arial"/>
        <family val="2"/>
      </rPr>
      <t xml:space="preserve">No ejecucion de los Recursos Conpes vigencia fiscal 2008. 2009. 2012 y 2013 destinados a la atencion integral de la primera infancia del SGP </t>
    </r>
  </si>
  <si>
    <t>Falencias de planeacion.o oportunidad en la contratación y falta de gestion en la utilizacion de los recursos. afectandose la calidad de la prestacion de los servicios en atencion integral de la poblacion de la primera infancia.</t>
  </si>
  <si>
    <t>Consolidar los saldos de recursos conpes . distribucion. aprobacion en mesa de trabajo de conformidad al conpes 3861 que define lineamientos de inversion. presentación y aproabacion Comité de Politica Social. inclusion Presupuesto General de Rentas y Gastos Vigencia 2017 y Ejecucion de los mismos</t>
  </si>
  <si>
    <t>Informes en el Comité de Politica Social COMPOS sobre la planeacion. ejecución control y seguimiento de los Recursos de acuerdo a la Competencia (Secretaria de Educacion $1.080.000.000. Secretaria de Salud $753.000.000. Instituto de Cultura $300.000.000. Desarrollo Social $400.000.000. Inderbu $180.232.353)</t>
  </si>
  <si>
    <t>Actas de aprobacion distribucion de recursos Inclusion Presupuesto de Rentas y Gastos 2017 Proceso Contactual a cargo de las Secretarias e Intitutos involucrados</t>
  </si>
  <si>
    <t>Acta COMPOS feb 21/2018,  acta COMPOS my 23/201: SEB informa imposibilidad de ejecutar estos recursos, acta COMPOS nov 7/2018, seguimiento Recursos CONPES 2018, Contrato nov 15/2018 Proceso SI-LP-021-2018 objeto: “Instalación de Juegos Infantiles en diferentes parques del Mpio.Bga”, acta COMPOS dic 12/2018, verificación compromisos COMPOS nov 7/2018 e informe ejecución primera infancia.</t>
  </si>
  <si>
    <t>EDUCACION</t>
  </si>
  <si>
    <r>
      <rPr>
        <b/>
        <sz val="8"/>
        <rFont val="Arial"/>
        <family val="2"/>
      </rPr>
      <t>Recursos de Primera Infancia.</t>
    </r>
    <r>
      <rPr>
        <sz val="8"/>
        <rFont val="Arial"/>
        <family val="2"/>
      </rPr>
      <t xml:space="preserve"> No ejecucion de los Recursos Conpes vigencia fiscal 2008. 2009. 2012 y 2013 destinados a la atencion integral de la primera infancia del SGP </t>
    </r>
  </si>
  <si>
    <t xml:space="preserve">La Sec. Desarrollo en reunión ag 17/2017 socializa inversión recursos CONPES 3861/2016 y CONPES 3887/2017. A cierre fiscal 2017 asignación de RSGP por valor de $466.045.918, se ejecutaron así: Contrato 214/2017, contrato 382/2017, contrato 385/2017, contrato 370/2017. Saldo sin ejecución $10.515.080, mediante Acuerdo 016 jn 1/2018 fue incorporado y sancionado con Decreto 0083 jn12/2018. </t>
  </si>
  <si>
    <t>DESARROLLO SOCIAL</t>
  </si>
  <si>
    <t xml:space="preserve">Se anexan actas Compos No. 1, 2 y 3 de 2017 aprobación recursos Secretaría de Salud y Ambiente por valor de $753.000.000, actas donde refiere el compromiso de los mismos para ser ejecutados en la vigencia 2017. Falta la ejecución de estos recursos en los proyectos propuestos en las mesas realizadas. </t>
  </si>
  <si>
    <t>SALUD</t>
  </si>
  <si>
    <t xml:space="preserve">AUDITORÍA SGP VIGENCIA 2017  </t>
  </si>
  <si>
    <t>1 Si</t>
  </si>
  <si>
    <t>AUDITORÍA A LOS RECURSOS DEL SISTEMA GENERAL DE PARTICIPACIONES (SALUD. PROPÓSITO GENERAL. AGUA POTABLE. SANEAMIENTO BÁSICO Y PROGRAMAS DE ALIMENTACIÓN ESCOLAR) DEL MUNICIPIO DE BUCARAMANGA. VIGENCIA PGA 2017 Secretaría de Infraestructura</t>
  </si>
  <si>
    <t xml:space="preserve">1 SUSCRIPCIÓN DEL PLAN DE MEJORAMIENTO </t>
  </si>
  <si>
    <t>Obligaciones Convenios 233, 190 y 208 de 2017 Fondo de Solidaridad y Redistribución de Ingresos (A-D-OI).</t>
  </si>
  <si>
    <t xml:space="preserve">La no presentación oportuna de las cuentas de cobro y la proyección anual de subsidios y contribuciones acordes a la realidad ajenos a la voluntad del contratante. </t>
  </si>
  <si>
    <t xml:space="preserve">Fortalecer los requerimientos a los prestadores del servicio en el cumplimiento del objeto del convenio. de acuerdo a las obligaciones especificas del supervisor. </t>
  </si>
  <si>
    <t xml:space="preserve">Oficiar a los prestadores del servicio al no darse cumplimiento el convenio con copia a la Superintendencia de Servicios Públicos Domiciliarios y al ordenador del gasto. </t>
  </si>
  <si>
    <t xml:space="preserve">Oficios dirigidos al prestador del servicios. </t>
  </si>
  <si>
    <t xml:space="preserve">La Unidad de Servicios Públicos ha venido oficiando a las EPS de acuerdo a las necesidades y requerimientos propios del convenio, adjunto oficios en mención remitidos por aclaraciones, correcciones, presentación de cuentas de cobro y presentación de requerimientos de subsidios.  </t>
  </si>
  <si>
    <t xml:space="preserve">AUDITORIA SGP VIGENCIA 2019.                       </t>
  </si>
  <si>
    <t xml:space="preserve">AUDITORIA RECURSOS SISTEMA GENERAL DE PARTICIPACIONES - SGP EDUCACIÓN PROPÓSITO GENERAL (DEPORTE, CULTURA) Y PROGRAMA DE ALIMIENTACIÓN ESCOLAR - PAE VIGENCIA 2019.                       </t>
  </si>
  <si>
    <r>
      <rPr>
        <b/>
        <sz val="8"/>
        <color rgb="FF000000"/>
        <rFont val="Arial"/>
        <family val="2"/>
      </rPr>
      <t xml:space="preserve">Pagos bonificación difícil acceso BDFAC (A-D-F). </t>
    </r>
    <r>
      <rPr>
        <sz val="8"/>
        <color rgb="FF000000"/>
        <rFont val="Arial"/>
        <family val="2"/>
      </rPr>
      <t>S</t>
    </r>
    <r>
      <rPr>
        <sz val="8"/>
        <color indexed="8"/>
        <rFont val="Arial"/>
        <family val="2"/>
      </rPr>
      <t>e evidenció que en la liquidación por este concepto está tomando como base para su reconocimiento la asignación básica mensual más la bonificación asignada. situación que incrementó el valor en el pago de dicho emolumento en $10.420.495</t>
    </r>
  </si>
  <si>
    <t>Falta de control y verificación a la parametrización de los factores contenidos en el aplicativo humano, omisión en la aplicación de normas en las que debe fundamentarse la liquidación y pagos al personal docente y directivo docente.</t>
  </si>
  <si>
    <t>Consultar al DAFP y al MEN con relación a los conceptos que se deben tener en cuenta para liquidar la bonificación de dificil acceso.</t>
  </si>
  <si>
    <t>Solicitar consulta mediante oficio al DAFP y al MEN con relación a los conceptos que se deben tener en cuenta para liquidar la bonificación de dificil acceso.</t>
  </si>
  <si>
    <t>No. de oficios enviados al DAFP y al MEN.</t>
  </si>
  <si>
    <t>Solicitud al DAFP (feb 26/2021) y al Ministerio de Educación Nacional (feb 24/2021) concepto sobre liquidación de bonificación de difícil acceso personal docente y directivo docente. La acción se cumple dentro del plazo establecido.   Porcentaje de cumplimiento: 100%. Por parte de la Oficina de Control Interno se recomienda el monitoreo a la respuesta de solicitud de conceptos.</t>
  </si>
  <si>
    <r>
      <rPr>
        <b/>
        <sz val="8"/>
        <color rgb="FF000000"/>
        <rFont val="Arial"/>
        <family val="2"/>
      </rPr>
      <t xml:space="preserve">Liquidación incapacidad a cargo empleador  (A-IP). </t>
    </r>
    <r>
      <rPr>
        <sz val="8"/>
        <color rgb="FF000000"/>
        <rFont val="Arial"/>
        <family val="2"/>
      </rPr>
      <t>S</t>
    </r>
    <r>
      <rPr>
        <sz val="8"/>
        <color indexed="8"/>
        <rFont val="Arial"/>
        <family val="2"/>
      </rPr>
      <t xml:space="preserve">e evidenció que la SEB liquidó incapacidades en la vigencia 2019 a su cargo los  (3) primeros días y no  (2) como lo establece el Decreto 2943 de 2013 que modificó el parágrafo 1 del artículo 40 del Decreto 1406 de 1999, que ascendió a $103.171.527. </t>
    </r>
  </si>
  <si>
    <t>Fallas en los mecanismos de control interno, fallas en la aplicación de procesos y procedimientos e indebida interpretación jurídica, omisión en la aplicación de normas en que deben fundamentarse para la realización de pagos.</t>
  </si>
  <si>
    <t>Consultar al DAFP y al MEN con relación al número de días de incapacidad a cargo del empleador para los docentes.</t>
  </si>
  <si>
    <t>Solicitar consulta al DAFP y al MEN con relación a los días de incapacidad que debe asumir el empleador.</t>
  </si>
  <si>
    <t>No. de consultas realizadas al DAFP y al MEN.</t>
  </si>
  <si>
    <t>Solicitud de concepto al DAFP (SEBJUR 027  feb 24/2021) y al Ministerio de Educación Nacional (SEBJUR 028 feb 24/2021) sobre reconocimiento y pago del día 3 de la incapacidad médica otorgada  a un docente y/o directivo docente.  Se adjuntan oficios de respuesta a consulta. La acción se cumple dentro del plazo establecido.   Porcentaje de cumplimiento:  100%.</t>
  </si>
  <si>
    <t>AUDITORIA DE CUMPLIMIENTO RECURSOS DEL SISTEMA GENERAL DE PARTICIPACIONES - SGP, EDUCACIÓN, PROPÓSITO GENERAL (DEPORTE, CULTURA) Y PROGRAMA DE ALIMENTACIÓN ESCOLAR - PAE MUNICIPIO DE BUCARAMANGA (SANTANDER) Vigencia 2019</t>
  </si>
  <si>
    <r>
      <rPr>
        <b/>
        <sz val="8"/>
        <color rgb="FF000000"/>
        <rFont val="Arial"/>
        <family val="2"/>
      </rPr>
      <t xml:space="preserve">Recobro incapacidades  (A-D). </t>
    </r>
    <r>
      <rPr>
        <sz val="8"/>
        <color indexed="8"/>
        <rFont val="Arial"/>
        <family val="2"/>
      </rPr>
      <t>No se evidencia la causación de los recobros realizados en la vigencia 2019. Así mismo, no se registró los abonos realizados por la Fiduprevisora.</t>
    </r>
  </si>
  <si>
    <t>Gestión inoportuna y deficiencias en los mecanismos de control interno contable, así como a la falta de procedimientos claros para la realización de los recobros por la totalidad de los recursos pagados por la Secretaría de Educación por concepto de auxilio por enfermedad.</t>
  </si>
  <si>
    <t>Revisar y verificar con el área de contabilidad de la Secretaría de Hacienda y Tesorería los registros contables para su respectiva causación y depuración de los ingresos por concepto de recobros de incapacidades de docentes.</t>
  </si>
  <si>
    <t xml:space="preserve">Reportar a la dependiencia de contabilidad por medio de un oficio del recobro de las incapacidades realizadas en el periodo a la fiduprevisora, para realizar la causacion respectiva y se genera el comprobante contable.  </t>
  </si>
  <si>
    <t xml:space="preserve">Solicitudes de recobro - Causaciones </t>
  </si>
  <si>
    <t>Se verifica la remisión de oficios a contabilidad para realizar la causación de incapacidades de docentes y directivos docentes de acuerdo con el recobro de incapacidades realizadas, mediante consecutivos SEB-DESP579 jl 12/21, SEB-DESP711 ag11/21, SEB-DESP849 sept 14/21, SEB-DESP970 oct20/21,  SEB-DESP1049 nov18/21, SEB-DESP1128 dic 9/21 y SEB-DESP1163 dic 17/21.</t>
  </si>
  <si>
    <t xml:space="preserve"> Reportar a la dependencia de tesoreria y contabilidad por medio de un oficio las novedades de los ingresos del recobro de las incapacidades para realizar el  comprobante de ingreso M1 y respectiva la verificacion de contabilidad y conciliacion en bancos.   </t>
  </si>
  <si>
    <t xml:space="preserve">Socilitudes de recobro - Ingresos </t>
  </si>
  <si>
    <t>Se observa oficio SEB-DESP58-2022, del enero 24/2022, emitido por la SEB a la Tesorería donde se evidencia el envío de la relación de pago realizado por la Fiduprevisora por valor de $171.227.247 según el extracto del banco BBVA transacción de dic 20/2021. No obstante, la OCIG, deja constancia que se presentó la evidencia de manera extemporánea.</t>
  </si>
  <si>
    <r>
      <rPr>
        <b/>
        <sz val="8"/>
        <color rgb="FF000000"/>
        <rFont val="Arial"/>
        <family val="2"/>
      </rPr>
      <t xml:space="preserve">Recobros incapacidades  (A-D). </t>
    </r>
    <r>
      <rPr>
        <sz val="8"/>
        <color indexed="8"/>
        <rFont val="Arial"/>
        <family val="2"/>
      </rPr>
      <t>No se evidencia la causación de los recobros realizados en la vigencia 2019. Así mismo, no se registró los abonos realizados por la Fiduprevisora.</t>
    </r>
  </si>
  <si>
    <t>Realizar reunión con con el equipo que interviene en la realización de recobros de incacidades a la Fiduprevisora, con el fin de dejar claros los conceptos, normas, reglas y parámetros, para  gestionar los reembolsos de manera eficaz.</t>
  </si>
  <si>
    <t>Realizar una reunión con el equipo de recobro.</t>
  </si>
  <si>
    <t>No. de reunión</t>
  </si>
  <si>
    <t>El día 24 de febrero/2021 se realiza reunión en la cual participa el equipo de recobro de la SEB con el fin de socializar con el equipo que interviene en la realización de recobros de incapacidades a la Fiduprevisora, aclarar los conceptos, normas, reglas y parámetros, para gestionar los reembolso de manera eficaz. Acción cumplida dentro del plazo establecido.</t>
  </si>
  <si>
    <t xml:space="preserve">AUDITORIA SGP VIGENCIA 2020.                       </t>
  </si>
  <si>
    <r>
      <rPr>
        <b/>
        <sz val="8"/>
        <rFont val="Arial"/>
        <family val="2"/>
      </rPr>
      <t xml:space="preserve">Recursos SGP Propósito General (Cultura y Deporte) (A). </t>
    </r>
    <r>
      <rPr>
        <sz val="8"/>
        <rFont val="Arial"/>
        <family val="2"/>
      </rPr>
      <t>En el análisis realizado a la información presupuestal reportada por el mpio de Bga, existe diferencia de $134.265.906 entre vr recaudado e incorporado en el ppto de la vig. 2020 por $1.148.574.460, de Rec SGP - Prop. Gral, Cultura y el valor transferido al Instituto de Cultura y Turismo de Bucaramanga por $1.014.308.554.</t>
    </r>
  </si>
  <si>
    <t>Deficiencias en el manejo de los recursos del SGP - Propósito General, Cultura y Deporte, los cuales tienen destinación específica, situación que genera un incumplimiento a los compromisos presupuestales adquiridos por parte del municipio de Bga, IMCT y el INDERBU, al no recibir los fondos asignados y proyectados, necesarios para cumplir
con sus actividades misionales.</t>
  </si>
  <si>
    <t>Seguimiento mensual a la plataforma SICODIS para establecer si existe una diferencia en superávit entre la asignación que realiza la nación y los recursos que tiene establecido el municipio de Bucaramanga.</t>
  </si>
  <si>
    <t>El área de Ppto - Sec Hda revisará mensualmente la plataforma SICODIS para establecer diferencia en superávit entre la asignación que realiza la Nación a través del SGP y los recursos que tiene establecido el mpio Bga, con el fin que todos los recursos asignados por la Nación sean aprobados por el Concejo Municipal para su adicion al ppto.</t>
  </si>
  <si>
    <t>Seguimiento a la plataforma SICODIS</t>
  </si>
  <si>
    <t xml:space="preserve">Se observa documento en Excel en el cual la Secretaría de Hacienda-presupuesto realiza un cruce de la última doceava vigencia 2021 con la once doceavas del 2022 de los recursos del Sistema General de Participaciones-SGP cotejada por el Sistema de información y consulta de distribuciones de recursos territoriales "SICODIS" del DNP, al corte 16 de diciembre del 2022. </t>
  </si>
  <si>
    <t>HACIENDA</t>
  </si>
  <si>
    <r>
      <rPr>
        <b/>
        <sz val="8"/>
        <rFont val="Arial"/>
        <family val="2"/>
      </rPr>
      <t xml:space="preserve">Pago de incapacidades mayores a 180 días (A- IP) </t>
    </r>
    <r>
      <rPr>
        <sz val="8"/>
        <rFont val="Arial"/>
        <family val="2"/>
      </rPr>
      <t>De la relación de incapacidades suministradas por la SEB, existen 13 funcionarios, entre docentes y directivos docentes, con incapacidades mayores a 180 días, por lo cuales la SEB en la vigencia 2020 canceló $171.616.462, con el agravante que varios de los docentes tienen reconocimiento de pensión por vejez.</t>
    </r>
  </si>
  <si>
    <t xml:space="preserve">Incumplimiento por parte de la administración municipal (Área de incapacidades) del parágrafo 1  art. 3.2.1.10 Decreto 780 de 2016 sobre las incapacidades y la falta gestión oportuna ante la EPS para determinar la pérdida de la capacidad laboral y ante el  FOMAG para el dictamen sobre la pérdida de capacidad laboral y reconocimiento de la pensión, en los casos pertinentes. </t>
  </si>
  <si>
    <t>Consultar al MEN con relación al pago de incapacidades mayores a 180 días de los docentes que no han obtenido reconocimiento de pensión de invalidez.</t>
  </si>
  <si>
    <t>Solicitar consulta mediante oficio al MEN con relación al pago de incapacidades mayores a 180 días de los docentes que no han obtenido el reconocimiento de pensión de invalidez.</t>
  </si>
  <si>
    <t>No. de oficios enviados al MEN.</t>
  </si>
  <si>
    <t xml:space="preserve">Se observa pantallazo de consulta realizada al Ministerio de Educación - MEN el 1 de jun/2021 radicado 2022-ER-311090. Respuesta del MEN en donde no dio respuesta de fondo y trasladó la solicitud por competencia a la Fiduciaria la Previsora, en virtud de lo dispuesto en el artículo 3° de la Ley 91 de 1989, en los términos del art 21º de la Ley 1755 de 2015. </t>
  </si>
  <si>
    <t>La Secretaría de Educación, elaborará un procedimiento documentado en el cual se establezcan las actividades a realizar en relación a la gestión tanto interna como externa que se debe realizar para el pago de las incapacidades mayores a 180 días</t>
  </si>
  <si>
    <t>Elaborar procedimiento documentado para el pago de las incapacidades mayores a 180 días.</t>
  </si>
  <si>
    <t>Número de procedimientos</t>
  </si>
  <si>
    <t>Se elaboró  procedimiento I-GSEP-4300-250-H06.04
TRÁMITE DE INCAPACIDADES SUPERIORES A 180 DÍAS DE DOCENTES Y DIRECTIVOSDOCENTES por parte de la Secretaría de Educación, se aclara que su ejecución se realizó de manera extemporánea a la fecha programada en la meta. La OCIG recomienda se dé cumplimiento al control establecido para garantizar su efectividad.</t>
  </si>
  <si>
    <r>
      <rPr>
        <b/>
        <sz val="8"/>
        <rFont val="Arial"/>
        <family val="2"/>
      </rPr>
      <t>Gestión de Recobros de incapacidades (A- D).</t>
    </r>
    <r>
      <rPr>
        <sz val="8"/>
        <rFont val="Arial"/>
        <family val="2"/>
      </rPr>
      <t xml:space="preserve">
Analizado libro aux. cxc mipio de Bga,  la SEB, pagó por incapacidades de EP, NP y LMD y DD, durante la vigencia de 2020 $1.647.219.813, sin embargo, se observó que solo realizó recobros por $100.712.650, (6,1% del total de las incapacidades), ante la Fiduprevisora en el año 2020, sin que a la fecha esta última haya cancelado.</t>
    </r>
  </si>
  <si>
    <t>Falta de gestión oportuna, eficiente y eficaz en los recobros de incapacidades ante la Fiduprevisora por parte de la Secretaría de Educación, conllevando a que la Sociedad Fiduciaria encargada del manejo de los recursos del FOMAG, no efectuara el reembolso correspondiente dentro de los 5 días hábiles siguientes a la fecha de recepción de los documentos soporte de la incapacidad.</t>
  </si>
  <si>
    <t xml:space="preserve">La SEB continuará gestiones de reembolsos de incapacidades de docente y directivos docentes, requiriendo por escrito a la FIDUPREVISORA a través de las liquidaciones a cobrar por cada vigencia, detallando mensualmente el número de auxilios liquidados, el valor y la fecha que se está cobrando, con el propós que lo recursos faltantes ingresen a la SEB. </t>
  </si>
  <si>
    <t>Enviar a la Fiduprevisora los requerimientos de auxilios de incapacidades docentes y directivos docentes detallando mensualmente el número de auxilios liquidados, el valor y la fecha que se está cobrando</t>
  </si>
  <si>
    <t>Número de requerimientos realizados con soportes.</t>
  </si>
  <si>
    <t>Se realizaron requerimientos a la Fiduprevisora a través de consecutivos SEB-DESP604 jul 22/21, SEB-DESP875 Sept 20/21, SEB-DESP914 oct 5/21 y SEB-DESP1105 nov 29/21. Se recomienda continuar con el envío de los requerimientos debidamente sustentados con los soportes requeridos y reiterar a la Fiduprevisora el pago de estos reembolsos.</t>
  </si>
  <si>
    <t>La Secretaría de Educación elaborará un informe anual con la relación de los dineros pagados o reconocidos versus los cobrados a la Fiduprevisora por concepto de reembolsos de incapacidades.</t>
  </si>
  <si>
    <t>Elaborar un informe anual de los dineros pagados o reconocidos versus los cobrados a la Fiduprevisora por concepto de reembolsos de incapacidades.</t>
  </si>
  <si>
    <t>Número de Informe Anual por concepto de reembolsos de incapacidades.</t>
  </si>
  <si>
    <t xml:space="preserve">Se presenta formato reporte trazabilidad de reembolso incapacidades vigencia 2021, por valor total de $1.716.494.628, aprobado para pago un valor de $284.009.226, se ha realizado pago $25.072.720, pendiente de estudio y revisión $1.641.215.234. Oficios reiterando pago pendiente, mediante SEB-DESP604 jul 22/21, SEB-DESP875 Sept 20/21, SEB-DESP914 oct 5/21 y SEB-DESP1105 nov 29/21. </t>
  </si>
  <si>
    <r>
      <rPr>
        <b/>
        <sz val="8"/>
        <rFont val="Arial"/>
        <family val="2"/>
      </rPr>
      <t>Información Financiera (A- D).</t>
    </r>
    <r>
      <rPr>
        <sz val="8"/>
        <rFont val="Arial"/>
        <family val="2"/>
      </rPr>
      <t xml:space="preserve"> Los extractos bancarios de la cuenta maestra de ahorros del SGP - Educación  Banco BBVA No. 0736-005XXX,  registran transferencia realizada por la Fiduprevisora en los meses de junio por $824.552.300 y oct/2020 $13.867.516;sin embargo, en los libros aux. de contab.  de estos meses, no se evidenció el registro contable del abono a la cxc.</t>
    </r>
  </si>
  <si>
    <t>Falta de procedimientos para el monitoreo, seguimiento y control,  fallas en la depuración en la conciliación bancaria de la cuenta donde se manejan los recursos de recobros de incapacidades, generando la no trazabilidad de las transferencias realizadas por la Fiduprevisora, conllevando a que se sobrestime la Cuenta PUC 13849010 – Incapacidades por Cobrar.</t>
  </si>
  <si>
    <t>Remitir oficio de comunicación de causación por recobro de incapacidades a la oficina de contabilidad con copia a tesorería con el propósito que la Tesorería genere el M1 con el respectivo código asociado al recobro de incapacidades, para que la ofic. contab. pueda identificar que el recobro debe ingresar a la respectiva cuenta.</t>
  </si>
  <si>
    <t>Elaborar oficio de comunicación de causación por recobro de incapacidades cada vez que la Fiduprevisora realice desembolsos por reintegro de auxilio de incapacidades de docentes y directivos docentes.</t>
  </si>
  <si>
    <t>Número de oficios</t>
  </si>
  <si>
    <t>Se observa oficio SEB-DESP58-2022, de enero 24/2022, emitido por la SEB a la Tesorería donde se evidencia el envío de la relación de pago realizado por la Fiduprevisora por valor de $171.227.247 según el extracto del banco BBVA transacción del 20 de diciembre de 2021, con la respectiva relación por docente.</t>
  </si>
  <si>
    <r>
      <rPr>
        <b/>
        <sz val="8"/>
        <rFont val="Arial"/>
        <family val="2"/>
      </rPr>
      <t xml:space="preserve">Incorporación ingresos de la vigencia al presupuesto. (A-D). </t>
    </r>
    <r>
      <rPr>
        <sz val="8"/>
        <rFont val="Arial"/>
        <family val="2"/>
      </rPr>
      <t>Analizados extractos bancarios período 2020 de cuenta maestra ahorros SGP SEB Banco BBVA No. 0736-005XXX la Fiduprevisora trasladó $1.486.539.284 por concepto de pago de incapacidades de EP, NP y LMDyDD, sin embargo, estos recursos no fueron incorporados en el ppto de ingresos del mpio de Bga, SEB 2020.</t>
    </r>
  </si>
  <si>
    <t>Deficiencias y falta de procedimientos que permitan tener la certeza y confiabilidad en la información presupuestal acorde con la realidad, conllevando a que se transgredan las normas técnicas y los principios presupuestales para el reconocimiento y revelación de los hechos originados en el presupuesto de la Secretaría de Educación, en sus componentes de ingresos y gastos.</t>
  </si>
  <si>
    <t>Realizar seguimiento a la incorporación de recursos al presupuesto de la Secretaría de Educación.</t>
  </si>
  <si>
    <t>Solicitud de información a los profesionales del proceso de talento humano de la SEB encargados de realizar los recobros de incapacidades y sueldos pagados de mas</t>
  </si>
  <si>
    <t xml:space="preserve">Número de Correos Electrónicos </t>
  </si>
  <si>
    <t>A corte de diciembre 30 de 2021, como evidencia se adjunta:
- Dos (2) archivos PDF con correos electrónicos con solicitudes de los reportes de M1 de Recobro de incapacidades y/o salarios al personal encargado del área de Talento Humano de la Secretaria de Educación sept 27/2021 y diciembre 7/2021.</t>
  </si>
  <si>
    <t xml:space="preserve">Validación mediante extractos bancario y M1 del ingreso efectivamente recaudado en la cuenta bancaria perteneciente a NOMINA </t>
  </si>
  <si>
    <t xml:space="preserve">Número de Oficios </t>
  </si>
  <si>
    <t xml:space="preserve">Correos jl9, ag3, sept 10/2021 reportan M1 por reintegro incapacidades docentes, personal adtivo y recobro de salarios. Oficio SEB-PRE239 oct12/2021, solicita al Tesorero, traslado cuentas bancarias valores recobros de dineros pagados de más. Se adjunta soporte de Transferencia de valores solicitados mediante oficio SEB-PRE239-2021 a cuenta maestra nómina 05257 Banco BBVA oct 19/2021. </t>
  </si>
  <si>
    <t>De acuerdo a la evidencia del ingreso de los recursos por concepto de recobros, realizar una reunión con el área de Presupuesto- Hacienda, a fin de determinar el valor a incorporar en el Presupuesto de la Secretaría de Educación.</t>
  </si>
  <si>
    <t>Número de reunión de seguimiento</t>
  </si>
  <si>
    <t>La SEB realiza reunión dic 9/2021,  Tema:  Incorporación de Recursos – Recobros. La OCIG recomienda realizar seguimiento al compromiso de Acta de Reunión de fecha 9 de diciembre de 2021 que establece “Realizar el cierre fiscal y determinar el saldo a incorporar según estado de Tesorería y Presupuesto”.</t>
  </si>
  <si>
    <r>
      <rPr>
        <b/>
        <sz val="8"/>
        <rFont val="Arial"/>
        <family val="2"/>
      </rPr>
      <t xml:space="preserve">Aportes Patronales y Docentes (A). </t>
    </r>
    <r>
      <rPr>
        <sz val="8"/>
        <rFont val="Arial"/>
        <family val="2"/>
      </rPr>
      <t>A la fecha no se realizado la conciliación de saldos de los Aportes del Sistema General de Participaciones sin situación de fondo con la Fiduprevisora S.A. – FNPSM y la Secretaría de Educación de Bucaramanga.</t>
    </r>
  </si>
  <si>
    <t>La  Fiduprevisora no ha establecido la fecha para la conciliación de los saldos, situación que afecta el saneamiento de las cuentas del SGP prestación de servicios y la
asignación de los recursos oportunos por parte del Ministerio de Hacienda y Crédito Público para cubrir las deudas de los aportes patronales.</t>
  </si>
  <si>
    <t>Realizar conciliación de saldo de aportes de sistema general de participaciones sin situación de fondo con la Fiduprevisora S.A. – FNPSM y la Secretaría de Educación de Bucaramanga</t>
  </si>
  <si>
    <t>Remitir oficio a la FIDUPREVISORA y/o Referente o contacto para la SEB, respecto a la mesa de trabajo de la vigencia 2022 para realizar la conciliación de aportes SGP- SSF.</t>
  </si>
  <si>
    <t xml:space="preserve">Oficio Solicitud </t>
  </si>
  <si>
    <t xml:space="preserve">La SEB adjunta oficio SEB-PRE290-2021 de dic 14/2021, mediante el cual se solicita a la Vicepresidencia del FOMAG programar Mesa de Trabajo de Conciliación de recursos SSF antes del 31 de enero de 2022, remitida el mismo dia a los correos: ingresosyrecaudo@fiduprevisora.com.co y lcontreras@fiduprevisora.com.co. </t>
  </si>
  <si>
    <r>
      <rPr>
        <b/>
        <sz val="8"/>
        <rFont val="Arial"/>
        <family val="2"/>
      </rPr>
      <t xml:space="preserve">Aportes Patronales y Docentes (A). </t>
    </r>
    <r>
      <rPr>
        <sz val="8"/>
        <rFont val="Arial"/>
        <family val="2"/>
      </rPr>
      <t xml:space="preserve">A la fecha no se realizado la conciliación de saldos de los Aportes del Sistema General de Participaciones sin situación de fondo con la Fiduprevisora S.A. – FNPSM y la Secretaría de Educación de Bucaramanga.
</t>
    </r>
  </si>
  <si>
    <t>Realizar conciliación de saldo de aportes de sistema general de participaciones sin situación de fondo con la Fiduprevisora S.A. – FNPSM y la Secretaría de Educación de Bucaramanga.</t>
  </si>
  <si>
    <t>Continuar enviando de forma mensual el formato de conciliación de aportes SGP – SSF de la vigencia 2021 al referente o contacto de la FIDUPREVISORA y al referente del MEN para la SEB a través de correo electrónico.</t>
  </si>
  <si>
    <t>Formatos reportados (Correos)</t>
  </si>
  <si>
    <t>La SEB adjunta: Formato de Conciliación Aportes SGP Sin Situación de Fondos SEB de Jl, ag, sept,  oct y nov 2021, con envíos por correo electronico a Fiduprevisora y referente del MEN en las siguientes fechas: Julio 2021: envío 5 de agosto 2021,  Agosto 2021: envío 7 de septi 2021, Sept 2021: envío 15 de oct 2021, Oct 2021: envío 5 de nov 2021  y Nov 2021: envío 6 de dic 2021.</t>
  </si>
  <si>
    <t>Realizar Conciliación de aportes SGP – SSF realizada en la vigencia 2021 entre la SEB y la FIDUPREVISORA.</t>
  </si>
  <si>
    <t>Acta de Conciliación</t>
  </si>
  <si>
    <t>Se observa un documento en PDF de la conciliación de aportes SGP sin situación de fondos Secretaría de Educación de la vigencia 2021, documento con fecha del 15 de marzo, cumpliendo de esta forma con la actividad propuesta.  La OCIG, deja constancia de que se presentó la evidencia de manera extemporánea pues la fecha de terminación de la actividad estaba programada para el 30/12/2021.</t>
  </si>
  <si>
    <r>
      <rPr>
        <b/>
        <sz val="8"/>
        <rFont val="Arial"/>
        <family val="2"/>
      </rPr>
      <t xml:space="preserve">Recursos SGP Calidad Gratuidad (A). </t>
    </r>
    <r>
      <rPr>
        <sz val="8"/>
        <rFont val="Arial"/>
        <family val="2"/>
      </rPr>
      <t xml:space="preserve">Analizada la información allegada sobre la ejecución de los recursos asignados por el concepto de Calidad Gratuidad a 31 de dic 2020, se evidenció que los rectores de las IEO del mpio de Bga, durante la vigencia 2020, solo ejecutaron el 66,19% ($4.078.429.085), del valor girado por el MEN, quedando pendiente por ejecutar $2.083.508.218. </t>
    </r>
  </si>
  <si>
    <t>Falta de inversión de los recursos por concepto de Calidad Gratuidad, en programas y proyectos para subsanar las necesidades requeridas en los establecimientos educativos de Bucaramanga, hecho que contribuye al desmejoramiento de la calidad educativa del municipio.</t>
  </si>
  <si>
    <t>Realizar seguimiento a la ejecución de recursos</t>
  </si>
  <si>
    <t>Seguimiento a la ejecución de recursos de Gratuidad</t>
  </si>
  <si>
    <t>Número de correos electrónicos a los Fondos de Servicio Educativo</t>
  </si>
  <si>
    <t>Correos electrónicos ag27, sept 28, oct29 y nov29/2021 remitidos a las IEO, solicitando ejecución Recursos Gratuidad vig 2020 y 2021 con corte Ag, sept, oct y nov/2021 a través de diligenciamiento formato Excel. Consolida el seguimiento a ejecución de los Recursos de Gratuidad, así: corte a Ag2021:  57,03%, corte a Sept 2021:  65,32%, corte a oct2021:  85,39% y corte a nov 2021:  82,48%.</t>
  </si>
  <si>
    <r>
      <rPr>
        <b/>
        <sz val="8"/>
        <rFont val="Arial"/>
        <family val="2"/>
      </rPr>
      <t xml:space="preserve">Recursos SGP Calidad Gratuidad (A). </t>
    </r>
    <r>
      <rPr>
        <sz val="8"/>
        <rFont val="Arial"/>
        <family val="2"/>
      </rPr>
      <t>Analizada la información allegada sobre la ejecución de los recursos asignados por el concepto de Calidad Gratuidad a 31 de dic 2020, se evidenció que los rectores de las IEO del mpio de Bga, durante la vigencia 2020, solo ejecutaron el 66,19% ($4.078.429.085), del valor girado por el MEN, quedando pendiente por ejecutar $2.083.508.218.</t>
    </r>
  </si>
  <si>
    <t xml:space="preserve">Enviar circular a los rectores recordando la importancia de la eficiente ejecución de los recursos asignados por concepto de Calidad - Gratuidad </t>
  </si>
  <si>
    <t xml:space="preserve">Número de circulares </t>
  </si>
  <si>
    <t>A corte Dic 30/2021, se adjunta: Circular 425/2021 en donde se resalta la importancia y se recuerda los conceptos por medio de los cuales las Instituciones Educativas (FSE) pueden invertir los recursos de Gratuidad, correo electrónico sde nov 9/2021 socialización Circular 425/2021 a las IEO.</t>
  </si>
  <si>
    <t>Enviar circular recordatoria a los rectores de las IE en la cual se comunique que una vez se recibe el recurso de gratuidad es prioritario proceder con el ajuste del presupuesto inicial y presentarlo al consejo directivo de cada IEO para incorporar estos y que se reflejen en la ejecución de ingresos del mismo mes o del mes siguiente de su recibo.</t>
  </si>
  <si>
    <t>A corte dic 30/2021, se adjunta: Circular 426/2021 en donde se recuerda la importancia de efectuar los ajustes correspondientes al presupuesto de acuerdo al giro efectivo que el Ministerio de Educación Nacional adelante en las cuentas maestras de los Fondos de Servicios Educativos, correo electrónico de nov 10/2021 socialización de la Circular 426/2021 a las IEOde noviembre de 2021.</t>
  </si>
  <si>
    <r>
      <rPr>
        <b/>
        <sz val="8"/>
        <rFont val="Arial"/>
        <family val="2"/>
      </rPr>
      <t xml:space="preserve">Incorporación de recursos al presupuesto Fondo de Servicios Educativos (A- D). </t>
    </r>
    <r>
      <rPr>
        <sz val="8"/>
        <rFont val="Arial"/>
        <family val="2"/>
      </rPr>
      <t>El MEN, con Res 3958/2020, giró a la IE Dámaso Zapata recursos de Gratuidad por $386.511.917, en el ppto inicial de ingresos y gastos se proyectó una transferencia de Gratuidad 2020 por $350.773.833, el vr no contemplado en el ppto inicial  ($35.738.085), fue adicionado 8 meses después de recibido el giro.</t>
    </r>
  </si>
  <si>
    <t>Falta de planeación en la ejecución de los recursos del SGP - Educación Calidad Gratuidad, por cuanto estos recursos tienen destinación específica y están orientados al cumplimiento de los fines esenciales del estado y no para mantenerlos en las cuentas de ahorro. Ineficiencia en el manejo de los recursos manejados por los rectores de colegios, al ejecutarlos al final de la vigencia.</t>
  </si>
  <si>
    <t>La Institución Educativa Dámaso Zapata dará cumplimiento a las normas establecidas en materia presupuestal, y una vez se reciban los dineros presupuestados y efectivamente recibidos se programe reunión con Consejo Directivo en el mes siguiente de los recaudos, para ajustar el presupuesto a la realidad del efectivo consignado.</t>
  </si>
  <si>
    <t>Recibidos los dineros en las cuentas y dependiendo de las fuentes de financiación programadas, el IEO Dámaso Zapata convocará reunión de Consejo Directivo en el mes siguiente a las verificaciones bancarias, para presentar los proyectos de adición o reducción para ajustar el presupuesto a la realidad del efectivo recibido.</t>
  </si>
  <si>
    <t xml:space="preserve">Número de acuerdos de consejo directivos de la IEO Dámaso Zapata  </t>
  </si>
  <si>
    <t>En 2022, se transfirió a la IEO Dámaso Zapata recursos de gratuidad por $400.545.726; mediante las resoluciones 1937 de 2022 le fueron transferidos $320.436.581 y por la resolución 17858 de 2022 le fueron transferidos $80.109.145.  La OCIG recomienda realizar de manera oportuna las acciones y garantizar la efectividad de los controles establecidos.</t>
  </si>
  <si>
    <t>La IEO Dámaso Zapata, reflejará en la ejecución de ingresos del mes correspondiente la adición al presupuesto, una vez sea aprobada mediante acuerdo la incorporación del recurso</t>
  </si>
  <si>
    <t>Numero de ejecución presupuestal de ingresos de la IEO Dámaso Zapata</t>
  </si>
  <si>
    <t>La SEB adjunta extracto Cuenta Corriente 0902 0669 del Instituto Técnico Superior Dámaso Zapatadel mes de feb/2021, en el cual se refleja el depósito de recursos de Gratuidad por $399.509.521. Se adjuntan Informes Financieros del mes de Jn 2021.  En la ejecución presupuestal de ingresos se puede 02 de jn 15/2021 por valor de $12.997.604, que corresponde a la unidad de medida propuesta.</t>
  </si>
  <si>
    <r>
      <rPr>
        <b/>
        <sz val="8"/>
        <rFont val="Arial"/>
        <family val="2"/>
      </rPr>
      <t xml:space="preserve">Complementos Alimentarios Recibidos vs Pagados, PAE vigencia 2020 (A- F - D). </t>
    </r>
    <r>
      <rPr>
        <sz val="8"/>
        <rFont val="Arial"/>
        <family val="2"/>
      </rPr>
      <t>Analizado el Contrato 10 de enero 25/2019, UT SERVIPAE, se observó en los pagos parciales y sus soportes, que algunos meses y sedes educativas el # beneficiarios atendidos s/n planillas de recibo diario, suplencias y reubicaciones, no coincide con el # de raciones cobradas y pagadas por el Mpio de Bga.</t>
    </r>
  </si>
  <si>
    <t>Deficiencias de seguimiento y control por parte de la Interventoría durante la ejecución del contrato a los Formatos de registro y control diario de asistencia, presentados por el operador mensualmente, lo que conlleva a que se presenten diferencias entre los complementos alimentarios entregados y los pagados.</t>
  </si>
  <si>
    <t>La interventoría realizará seguimiento al cumplimiento de operadores respecto del registro de raciones alimentarias entregadas en las "planillas de control de entrega suplencia" a las IE que envíen listados de estudiantes suplentes, previa verificación en el SIMAT, de acuerdo con el procedimiento establecido por el Ente contratante para el pago.</t>
  </si>
  <si>
    <t>La Secretaría de Educación solicitará a la Interventoría informe de revisión y verificación de las "planillas de control de entrega suplencia", así mismo adjuntara el archivo SIMAT con el cual realizaron la validación.</t>
  </si>
  <si>
    <t xml:space="preserve">Número de informe de interventoría reportando el seguimiento. </t>
  </si>
  <si>
    <t xml:space="preserve">La SEB adjunta oficio de la firma Interventora Haverhill SAS de nov 16/2021, mediante el cual se reportan novedades de la 7 entrega de RPC (Ración Preparada en Casa) al Operador del Grupo 2 (U.T Nutripae Bga 2021), adjuntando archivo SIMAT sobre la validación y el correo donde se comunica novedades al operador del Grupo 2. </t>
  </si>
  <si>
    <t>La Secretaría de Educación solicitará a la Interventoría tres (3) listados mensuales de suplencias mensuales enviados por las instituciones educativas que realicen suplencia al interior o reubicación a otra institución.</t>
  </si>
  <si>
    <t xml:space="preserve">Número de listados de suplencias de las instituciones educativas. </t>
  </si>
  <si>
    <t>La SEB anexa 12 listados de suplencias Agosto 2021: IE Luis Carlos Galán,  Claveriano, Santander (A), Septiembre: INEM (A),  Club Unión, Comuneros. Octubre: Francisco de Paula S/der, Gustavo Cote Uribe, Politécnico y Noviembre:Santander, Santander (C-D-F) y Sn Francisco de Asís. En la revisión, no se observa solicitud a la interventoría por el mes de Agosto y hasta el 17 de septiembre.</t>
  </si>
  <si>
    <r>
      <rPr>
        <b/>
        <sz val="8"/>
        <rFont val="Arial"/>
        <family val="2"/>
      </rPr>
      <t xml:space="preserve">Focalización Titulares de Derecho en situación de discapacidad (A). </t>
    </r>
    <r>
      <rPr>
        <sz val="8"/>
        <rFont val="Arial"/>
        <family val="2"/>
      </rPr>
      <t>Según el reporte SIMAT corte nov/2020, del total de estudiantes matriculados: 76.472, la población en situación de discapacidad 1.699 estudiantes (2,22%), de los cuales el 58,27% de ellos (990 estudiantes) cuentan con la estrategia de alimentación escolar, quedando el 41,73% sin este beneficio, es decir 709 estudiantes.</t>
    </r>
  </si>
  <si>
    <t>Debilidades de seguimiento y control a la ejecución del contrato,  estos alumnos no fueron inicialmente focalizados, se han presentado en algunas sedes educativas, la entrega de suplencias y reubicaciones de complementos alimentarios en todos los grados, sin tener en cuenta que existe aún población estudiantil indicada en los criterios de focalización, sin cubrir con este
beneficio.</t>
  </si>
  <si>
    <t>Solicitar a Rectores la gestión del proceso de selección y  focalización de titulares de acuerdo a los Lineamiento Técnicos Adtivos lo establecido en la Res 29452/2017, así mismo, q realicen seguimiento a titulares de derecho que no reclamen la ración para que se realice esta asignación de suplencias.</t>
  </si>
  <si>
    <t>Mediante circular, la Secretaría de Educación solicitara a los Rectores y Coordinadores la importancia de dar cumplimiento a los criterios de focalización establecidos en la Resolución 29452 de 2017, enfatizando la priorización en las suplencias (al interior de las instituciones y/o reubicación en otras instituciones) de la población en situación de discapacidad.</t>
  </si>
  <si>
    <t xml:space="preserve">Número de circulares a las Instituciones Educativas </t>
  </si>
  <si>
    <t>La SEB adjunta correo electrónico de sept 7/2021 por el cual socializa a las IEO la Circular 321 de sept 7/2021, se recuerda a los rectores y directores de Instituciones y Centros Educativos Oficiales de Bga el cumplimiento de criterios de focalización de Res 29452/2017, remitida con copia la Supervisión del Contrato de Correagro e Interventoría PAE 2021 y Nutricionista Equipo PAE SEB.</t>
  </si>
  <si>
    <r>
      <rPr>
        <b/>
        <sz val="8"/>
        <rFont val="Arial"/>
        <family val="2"/>
      </rPr>
      <t xml:space="preserve">Focalización Titulares de Derecho en situación de discapacidad (A). </t>
    </r>
    <r>
      <rPr>
        <sz val="8"/>
        <rFont val="Arial"/>
        <family val="2"/>
      </rPr>
      <t>Según el reporte SIMAT corte nov/2020, del total de estudiantes matriculados: 76.472, la población en situación de discapacidad 1.699 estudiantes (2,22%), de los cuales sólo el 58,27% de ellos (990 estudiantes) cuentan con la estrategia de alimentación escolar, quedando el 41,73% sin este beneficio, es decir 709 estudiantes.</t>
    </r>
  </si>
  <si>
    <t>La SEB realizará revisión durante el segundo semestre/2021 de la población matriculada en condición de discapacidad vs población con discapacidad priorizada en el anexo 13A y listados de suplencias enviados por las instituciones educativas, para a partir de allí tomar las acciones pertinentes tendientes a mantener y garantizar la permanencia de dicha población.</t>
  </si>
  <si>
    <t>Número de reportes de revisión de población matriculada en condición de discapacidad.</t>
  </si>
  <si>
    <t xml:space="preserve">La SEB adjunta correos electrónicos al personal del área de cobertura de los reportes de población matriculada en condición de discapacidad (Fuente SIMAT) por los cortes de Agosto 7, sept 30 y nov 21 /2021. Del mismo se tabula la información por Tipo de Discapacidad, así: Agosto:  1713 matriculados, Septiembre:  1713 matriculados y Noviembre:  1687 matriculados. </t>
  </si>
  <si>
    <r>
      <rPr>
        <b/>
        <sz val="8"/>
        <rFont val="Arial"/>
        <family val="2"/>
      </rPr>
      <t xml:space="preserve">Duplicidad en el certificado plan anual de adquisiciones.  </t>
    </r>
    <r>
      <rPr>
        <sz val="8"/>
        <rFont val="Arial"/>
        <family val="2"/>
      </rPr>
      <t>En el proceso contractual No. 0068-01-2020, existe duplicidad del certificado de existencia en el plan anual de adquisición de bienes, servicios u obras públicas del IMCT de Bga, documento que da cuenta del Plan Anual de Adquisiciones, por ello, lo consignado en dichos documentos suma preponderancia en el proceso contractual.</t>
    </r>
  </si>
  <si>
    <t>No coinciden los documentos publicados en pagina SECOP I, con lo visto en la carpeta contractual trasladada en el proceso auditor,</t>
  </si>
  <si>
    <t>La entidad, se encuentra realizando los procesos de contratación a través de la plataforma transaccional SECOP II  por lo que se enlaza cada contrato con el código correspondiente del Plan Anual de Adquisiciones. Esto evita este tipo de errores.</t>
  </si>
  <si>
    <t>En los procesos contractuales, se enlaza el contrato con el código definido en el plan. Así mismo, la Subdirección Administrativa y Financiera, corrobora que la información, contenida en la certificación sea fidedigna con la contenida en la documentación física .</t>
  </si>
  <si>
    <t>Soporte de certificaciones</t>
  </si>
  <si>
    <t>La entidad gestiona los procesos de contratación a través de plataforma secop II, enlaza cada contrato con el código del Plan Anual de Adquisiciones. La Sub. Adtiva y Fra, corrobora que la información contenida en la certificación sea fidedigna con medio físico. Certificado de publicación procesos contractuales en SECOP Dra. Nury S. Sepúlveda Leal Jefe Oficina Asesora Jurídica IMCT Bga.</t>
  </si>
  <si>
    <t>INSTITUTO MUNICIPAL DE CULTURA</t>
  </si>
  <si>
    <t>AUDITORIA DE CUMPLIMIENTO SGP y TRANSFERENCIAS NACION - ASIGNACIÓN SALUD MUNICIPIO DE BUCARAMANGA VIGENCIAS 2020 Y 2021</t>
  </si>
  <si>
    <t>SECRETARÍA DE HACIENDA Y SALUD</t>
  </si>
  <si>
    <t>2</t>
  </si>
  <si>
    <t>Hallazgo No. 2. Rendimientos Financieros (A)</t>
  </si>
  <si>
    <t>No se realizaron controles internos adecuados para determinar que los valores del recaudo presupuestal registrados en la vigencias 2020 y 2021 fueran coherentes con la información reportada en los extractos bancarios, lo que además denota falencias de conciliación entre Presupuesto, Contabilidad, Secretaría de Salud y Tesorería Municipal.</t>
  </si>
  <si>
    <t xml:space="preserve">Adelantar controles periódicos mensuales necesarios con el fin que las cifras reportadas en la ejecución presupuestal coincida con la información de los extractos bancarios.
</t>
  </si>
  <si>
    <t>Realizar una reunión mensual de conciliación de los rendimientos financieros entre los enlaces de área de presupuesto de la Secretaría de Salud y Ambiente, Tesoreria, Contabilidad y área de Presupuesto de la Secretaría de Hacienda, con el fin de verificar la información reportada en los extractos bancarios y el recaudo presupuestal.</t>
  </si>
  <si>
    <t>Número de reuniones de conciliación de rendimientos financieros.</t>
  </si>
  <si>
    <t xml:space="preserve">Número de informes </t>
  </si>
  <si>
    <t>4</t>
  </si>
  <si>
    <t>Hallazgo No. 4. Ejecución Saldo Cuenta Maestra Régimen Subsidiado (A-D)</t>
  </si>
  <si>
    <t>Deficiencias en el seguimiento y control en la ejecución del plan de aplicación de los excedentes de la Cuenta Maestra del Régimen Subsidiado, suscrito ante el Ministerio de Salud y Protección Social, y falta de eficiencia y celeridad para la utilización de tales recursos</t>
  </si>
  <si>
    <t>Apoyar en la formulación  de los proyectos de remodelacion y/o repotenciacion, dotacion de los centros de Salud y/o Unidades hospitalarias de la ESE ISABU, con recursos excedentes de la cuenta maestra del regimen subsidiado.</t>
  </si>
  <si>
    <t>Realizar un Informe  semestral de la ejecucion de los proyectos de remodelacion y/o repotenciacion, dotacion de los centros de Salud y/o Unidades hospitalarias de la ESE ISABU</t>
  </si>
  <si>
    <t>SECRETARIA DE SALUD</t>
  </si>
  <si>
    <t>Número de reuniones</t>
  </si>
  <si>
    <t>6</t>
  </si>
  <si>
    <t>Hallazgo No. 6. Cierre fiscal, presupuestal y de tesorería Cuenta Maestra Régimen Subsidiado Vigencia 2021 (A-D)</t>
  </si>
  <si>
    <t>Deficiencias en el seguimiento financiero al presupuesto, dadas la falta de oportunidad del cierre fiscal y presupuestal de la Cuenta Maestra de Régimen Subsidiado, toda vez que a la fecha (18-oct-2022) no se observa realizado; y falencias en la conciliación de cifras entre las áreas financieras y la Secretaría de Salud.</t>
  </si>
  <si>
    <t>Realizar la concilación de la información de la ejecución presupuestal de ingresos y gastos  con lo  registrado en los repectivos  extractos bancarios y los libros auxiliares  de contabilidad de la Cuenta Maestra Régimen Subsidiado, por parte del área de Presupuesto  Tesoreria, Contabilidad y Secretaría de Salud y Ambiente.</t>
  </si>
  <si>
    <t>Realizar una reunión trimestral  entre la Secretaria de Salud, Tesoreria, Contabilidad y Presupuesto con el fin de verificar la información de la ejecución presupuestal de ingresos y gastos  con lo  registrado en los repectivos  extractos bancarios y los libros auxiliares  de contabilidad de la Cuenta Maestra Régimen Subsidiado.</t>
  </si>
  <si>
    <t>7</t>
  </si>
  <si>
    <t>Hallazgo No. 7. Cierre vigencia fiscal de la Cuenta Maestra Salud Pública Vigencias 2020 y 2021 (A-IP-D)</t>
  </si>
  <si>
    <t xml:space="preserve">Deficiencias en los mecanismos de comunicación y conciliación de cifras entre las áreas involucradas en el cierre de la vigencia fiscal, así como falencias en el seguimiento financiero al presupuesto y falta de un control interno financiero, lo que genera incertidumbre en los valores presupuestales de la Cuenta Maestra de Salud Pública.
</t>
  </si>
  <si>
    <t>Realizar la concilación de la información de la ejecución presupuestal de ingresos y gastos  con lo  registrado en los repectivos  extractos bancarios y los libros auxiliares  de contabilidad de la Cuenta Maestra Salud Pública, por parte del área de Presupuesto  Tesoreria, Contabilidad y Secretaría de Salud y Ambiente.</t>
  </si>
  <si>
    <t>Realizar una reunión trimestral  entre la Secretaria de Salud, Tesoreria, Contabilidad y Presupuesto con el fin de verificar la información de la ejecución presupuestal de ingresos y gastos  con lo  registrado en los repectivos  extractos bancarios y los libros auxiliares  de contabilidad de la Cuenta Maestra Salud Pública.</t>
  </si>
  <si>
    <t>RECURSOS DEL SISTEMA GENERAL DE PARTICIPACIONES - SGP, EDUCACIÓN, PROPÓSITO GENERAL (DEPORTE Y CULTURA), PROGRAMA DE ALIMENTACIÓN ESCOLAR – PAE, FONDO DE MITIGACIÓN DE EMERGENCIAS - FOME E INFRAESTRUCTURA DEPORTIVA, EDUCATIVA, CULTURAL Y DE CIENCIA, TECNOLOGÍA E INNOVACIÓN DEPARTAMENTO DE SANTANDER Y MUNICIPIO DE BUCARAMANGA Vigencia 2022</t>
  </si>
  <si>
    <t>Hallazgo No. 18 - Prestación y calidad del servicio de Conectividad -Contrato 113 de 2022 - Municipio de Bucaramanga (A)</t>
  </si>
  <si>
    <t>Falencias en los procesos de seguimiento y control por parte de la Supervisión del contrato, dado que esta actividad fue designada a sólo un funcionario, quien además de las funciones asignadas por la SEB tiene múltiples actividades, conllevando a que el uso de las tecnologías digitales en la educación no permita fortalecer las competencias en los procesos de formación.</t>
  </si>
  <si>
    <t>Realizar seguimiento y control al contrato que celebre la Secretaría de Educación para el servicio de conectividad, con el fin de verificar el cumplimiento del objeto contractual y la normatividad establecida.</t>
  </si>
  <si>
    <t>Realizar seguimiento y control a través de visitas en sitio a las sedes educativas para verificar el cumplimiento del objeto del contrato de conectividad.</t>
  </si>
  <si>
    <t>Número de Actas de visita</t>
  </si>
  <si>
    <t>Hallazgo No. 19 - Mayores valores pagados en Nómina Municipio de Bucaramanga ( D-F)</t>
  </si>
  <si>
    <t>Deficiencias de controles para el registro oportuno de novedades en el aplicativo Humano, generando que se cancelen valores que no corresponden, durante la vigencia; lo que se constituye en presunto detrimento patrimonial por $23.269.199. Hallazgo administrativo con presunta connotación fiscal y disciplinaria.</t>
  </si>
  <si>
    <t>Realizar seguimiento a las novedades reportadas a nómina  a través de las mesas de trabajo mensuales de la prenómina y nómina, a fin de evitar mayores valores pagos.</t>
  </si>
  <si>
    <t>Realizar seguimiento mensual a las novedades registradas en el aplicativo Humano.</t>
  </si>
  <si>
    <t>Número de Actas de prenómina y nómina</t>
  </si>
  <si>
    <t xml:space="preserve">Realizar seguimiento mensual  a los cobros coactivos adelantados por la Tesoreía Municipal  para indagar su estado y mantener actualizada la información de los valores recaudados por mayor valor pagado. </t>
  </si>
  <si>
    <t>Solicitar a la Tesorería informe mensual del estado de  los cobros coactivos adelantados, a fin de adelantar el seguimiento por la Secretaría de Educación</t>
  </si>
  <si>
    <t xml:space="preserve">Número de Solicitudes y Seguimiento </t>
  </si>
  <si>
    <t>Realizar el cobro coactivo de los mayores valores pagados en nómina,  junto con sus mandamientos de pago, notificaciones y medidas cautelares pertinentes, reportados por la Secretaría de Educación a la Tesorería.</t>
  </si>
  <si>
    <t>Elaborar el 100% de los expedientes de cobro coactivo administrativo, junto con sus mandamientos de pago, notificaciones y medidas cautelares pertinentes, reportados por la Secretaría de Educación,  de acuerdo al procedimiento establecido en el Decreto 028 de 2011- Manual de cartera del Municipio de Bucaramanga.</t>
  </si>
  <si>
    <t xml:space="preserve">Porcentaje de expedientes de cobro coactivo y medidas cautelares decretadas. </t>
  </si>
  <si>
    <t>Hallazgo No. 20 - Expedientes historias laborales (OI)</t>
  </si>
  <si>
    <t>Deficiencias de gestión documental en el registro, almacenamiento y custodia de los documentos, lo cual genera traumatismo e insatisfacción en el suministro oportuno de la información, así como su verificación para el cumplimiento de la normatividad aplicable. Hallazgo administrativo con otra instancia, para trasladar al Archivo General de la Nación.</t>
  </si>
  <si>
    <t>Intervenir las historias laborales correspondientes a docentes y administrativos, docentes que se encuentran activos actualmente para corregir las deficiencias de gestión documental en el registro.</t>
  </si>
  <si>
    <t>Identificar y consolidar los metros lineales de documentación de la Serie HISTORIAS LABORALES, adscrita a la Secretaría Administrativa del Bucaramanga, de acuerdo a la información reportada por Talento Humano en el formato F-GSEP-4300-178-H01.03.F02 Infome de Novedades, recibida a partir del 20 de enero de 2023</t>
  </si>
  <si>
    <t xml:space="preserve">Número de los metros lineales identificados y consolidados semestralmente, 7,5 en vigencia 2023 y 7,5 para la vigencia 2024 </t>
  </si>
  <si>
    <t>Realizar la clasificación, ordenación, limpieza, depuración,  y foliación de los documentos a incorporar en cada historia laboral, de acuerdo a la información reportada por Talento Humano en el formato F-GSEP-4300-178-H01.03.F02 Infome de Novedades, recibida a partir del 20 de enero de 2023</t>
  </si>
  <si>
    <t>Número de Historias Laborales intervenidas semestralmente, 250 en la vigencia 2023 y 250 en la vigencia 2024</t>
  </si>
  <si>
    <t>Número de Historias Laborales con Formato Hoja de control Documental diligenciadas, 250 en la vigencia 2023 y 250 en la vigencia 2024</t>
  </si>
  <si>
    <t>Actualizar el formato  F-GDO-8600-238,37-003 de Inventario Documental que facilite la identificación de las Historias laborales del personal activo e inactivo, de acuerdo a la información reportada por Talento Humano en el formato F-GSEP-4300-178-H01.03.F02 Infome de Novedades, recibida a partir del  20 de enero de 2023</t>
  </si>
  <si>
    <t xml:space="preserve">Número de registros de inventario documental  actualizados </t>
  </si>
  <si>
    <t>Realizar el 100% del control de salidas y prestamos de historias laborales a través del formato de Control Prestamo Documentos F-GSEP-4300-239,37-N02.F02, de acuerdo a la información reportada por Talento Humano en el formato F-GSEP-4300-178-H01.03.F02 Infome de Novedades, recibida a partir del  20 de enero de 2023</t>
  </si>
  <si>
    <t>Porcentaje de historias laborales prestadas registradas en el formato de control de prestamo de documentos mensualmente, según solicitud</t>
  </si>
  <si>
    <t xml:space="preserve">Hallazgo No. 21 - Pagos retroactividad por escalafón docentes y directivos docentes SEB Bucaramanga (D)
</t>
  </si>
  <si>
    <t>Falta de planeación en la prioridad del gasto con los recursos de SGP, transgrediendo el principio de anualidad presupuestal.</t>
  </si>
  <si>
    <t xml:space="preserve">Planificar el pago de retroactivos de escalafón  docentes y  directivos docentes durante la vigencia, de acuerdo a los actos administrativos generados, cumpliendo el principio de anualidad presupuestal. </t>
  </si>
  <si>
    <t xml:space="preserve">Realizar el pago de los retroactivos de escalafon docente y directivo docente con  una nómina independiente y parámetros técnicos del sistema humano. </t>
  </si>
  <si>
    <t xml:space="preserve">Número de pagos de retroactivos de escalafón docentes y directivos docentes realizados. </t>
  </si>
  <si>
    <t>Debilidad en la oportunidad de la utilización de los recursos, falta de una efectiva y oportuna asesoría técnica, administrativa y financiera por parte de la SEB para el adecuado manejo de los recursos, que para tal efecto debe capacitar, asesorar y apoyar a sus directivos en aspectos financieros, presupuestales, contractuales y contables y de la ejecución de estos recursos.</t>
  </si>
  <si>
    <t>Capacitar a los Rectores, Directores Rurales de las Instituciones Educativas Oficiales de Bucaramanga, sobre la  debida utilización y aplicación de los recursos destinados a gratuidad y su oportuna ejecución.</t>
  </si>
  <si>
    <t>Realizar capacitación sobre la  debida utilización y aplicación de los recursos destinados a gratuidad y su oportuna ejecución.</t>
  </si>
  <si>
    <t>Número de Capacitaciones</t>
  </si>
  <si>
    <t>Asesorar a los Rectores, Directores Rurales, Pagadores y Contadores de la Instituciones Educativas Oficiales de Bucaramanga, sobre la  debida utilización y aplicación de los recursos y su oportuna ejecución.</t>
  </si>
  <si>
    <t>Asesorar en aspectos financieros, presupuestales y contables  por parte de la Secretaría de Educación para el adecuado manejo de los recursos</t>
  </si>
  <si>
    <t xml:space="preserve">Número de Actas de asesoria y seguimento a la ejecucion  </t>
  </si>
  <si>
    <t xml:space="preserve">Hallazgo No. 23 - Incorporación de excedentes IE Campo Hermoso – Municipio de Bucaramanga
</t>
  </si>
  <si>
    <t>Deficiencias de control en el seguimiento de los recursos de Gratuidad por parte de la Secretaría de Educación del Municipio de Bucaramanga y de la ejecución de estos recursos por parte de la Institución Educativa, que permitan garantizar el derecho fundamental a la educación de la población en edad escolar, así como su acceso y permanencia en el sistema educativo.</t>
  </si>
  <si>
    <t>Realizar seguimiento a la ejecucion de los recursos de Gratuidad</t>
  </si>
  <si>
    <t xml:space="preserve">Elaborar informe de seguimiento de la ejecucion de los recursos de Gratiudad. </t>
  </si>
  <si>
    <t xml:space="preserve">Número Infomes de seguimiento </t>
  </si>
  <si>
    <t xml:space="preserve">Hallazgo No. 24 – Giro y ejecución de recursos FOME - Municipio de Bucaramanga (D)
</t>
  </si>
  <si>
    <t>Falta de gestión y planeación en la ejecución de estos recursos, cuya destinación específica está orientada al apoyo para la generación oportuna de condiciones de bioseguridad que demanda la prestación del servicio educativo de manera presencial.</t>
  </si>
  <si>
    <t xml:space="preserve">Presentar informe de la disponibilidad de Recursos al Ordenador del Gasto, para gestionar su ejecución presupuestal.  </t>
  </si>
  <si>
    <t>Realizar un informe mensual de los recursos disponibles, para gestionar la ejecución presupuestal.</t>
  </si>
  <si>
    <t xml:space="preserve">Hallazgo No. 25 - Proyecto IE Bosconia Sede Santa Rita Sede B - Contrato Marco De Obra No. 1380-37-2016 Acuerdo De Obra No 406062 ( IP)
</t>
  </si>
  <si>
    <t>Deficiencias en las actividades de planeación del proyecto, incluidas dentro del contrato inicial y debilidades de supervisión y control que no permitieron advertir oportunamente el problema; situación que ha conllevado a que este proyecto no haya sido culminado ni entregado a la comunidad educativa.</t>
  </si>
  <si>
    <t xml:space="preserve">Realizar acompañamiento técnico al FFIE a través de funcionarios con la idoneidad técnica de la oficina de Bienes y Servicios de la Secretaría de Educación o de la planta general del Municipio cuando sea necesario, en los comités de seguimientos en cada una de las etapas de los procesos en ejecución por parte de dicha entidad. </t>
  </si>
  <si>
    <t>Realizar acompañamiento técnico mensual al comité de seguimiento del  FFIE</t>
  </si>
  <si>
    <t xml:space="preserve">Número de Actas comité de seguimiento </t>
  </si>
  <si>
    <t xml:space="preserve">Hallazgo No. 26 - Proyecto Institución Educativa Bosconia Sede Santa Rita - Ejecución Contrato De Obra No. 1380-1464-2021 (D)
</t>
  </si>
  <si>
    <t>Deficiencias en la supervisión para la búsqueda de soluciones para la realización del control de avance-cronogramas, control de cantidades, control de calidad en el desarrollo del proyecto, generando la extensión del proyecto en el tiempo, la inoportunidad en la entrega de la infraestructura educativa.</t>
  </si>
  <si>
    <t xml:space="preserve">Hallazgo No. 27 – Estado de los proyectos de infraestructura educativa Instituciones Educativas Politécnico y San José de la Salle Sede C – Municipio de Bucaramanga (D)
</t>
  </si>
  <si>
    <t>Afectación en la consecución de los objetivos propuestos en tiempo y costo razonable, generando condiciones inapropiadas en el ambiente escolar para las comunidades usuarias, traumatismos en el desarrollo de los programas institucionales, afectación de la continuidad de la matrícula académica.</t>
  </si>
  <si>
    <r>
      <t>Diligenciar correctamene el forma</t>
    </r>
    <r>
      <rPr>
        <sz val="8"/>
        <rFont val="Arial"/>
        <family val="2"/>
      </rPr>
      <t>to  F-GDO-8600-238,37-009</t>
    </r>
    <r>
      <rPr>
        <sz val="8"/>
        <color indexed="8"/>
        <rFont val="Arial"/>
        <family val="2"/>
      </rPr>
      <t xml:space="preserve">  Hoja de control Documental, de acuerdo a la información reportada por Talento Humano en el formato F-GSEP-4300-178-H01.03.F02 Infome de Novedades, recibida a partir del 20 de enero de 2023</t>
    </r>
  </si>
  <si>
    <r>
      <t xml:space="preserve">Hallazgo No. 22 – Recursos no ejecutados FSE - IE Nuestra Señora del Pilar Municipio de Bucaramanga
</t>
    </r>
    <r>
      <rPr>
        <b/>
        <u/>
        <sz val="8"/>
        <color indexed="8"/>
        <rFont val="Arial"/>
        <family val="2"/>
      </rPr>
      <t xml:space="preserve">
</t>
    </r>
  </si>
  <si>
    <t>Se han realizado gestiones para la liquidación del contrato y devolución del dinero no invertido en la adecuación de los hogares infantiles Trencito y Domingo Sabio; sin embargo, no han sido efectivas por cuanto los recursos no se han recuperado ni invertidos en el objetivo propuesto. Ver acta de OCIG ene 19/2024 y evidencias presentadas por la Sec Infraestructura.</t>
  </si>
  <si>
    <t>Se efectuaron 11 reuniones conjuntas entre profesionales de Contabilidad, Tesorería y Presupuesto Sec Salud y Hacienda para conciliación de  rendimientos financieros cuentas Rég. Subsidiado, Salud Pública, Otros Gastos Salud y Prestación de Servicios, de  ejecucion recursos meses enero a noviembre/2023.  Evidencias actas de reunion, fichas técnicas cierre y extractos bancarios.</t>
  </si>
  <si>
    <t>Se realizaron reuniones conjuntas entre profesionales de Contabilidad, Tesorería y Presupuesto Sec Salud y Hacienda para conciliación información presupuestal subcuentas Régimen Subsidiado, Salud Pública, Otros Gastos  Salud y Prest. de Servicios, correspondiente a ejecución recursos  enero a noviembre/2023.  Evidencia: Actas de reunion, fichas técnicas cierre y extractos bancarios.</t>
  </si>
  <si>
    <t>Se realizaron reuniones conjuntas entre profesionales de Contabilidad, Tesorería y Presupuesto Sec Salud y Hacienda para conciliación información presupuestal subcuentas Régimen Subsidiado, Salud Pública, Otros Gastos  Salud y Prest. de Servicios, correspondiente a ejecución recursos  enero a noviembre2023.  Evidencia: actas de reunion, fichas técnicas cierre y extractos bancarios.</t>
  </si>
  <si>
    <t>Se otorga el 100% de cumplimiento para esta acción, teniendo en cuenta que se realizaron los dos informes semestrales de la ejecución de los proyectos de remodelación y/o repotenciación, dotación de los centros de salud y/o unidades hospitalarias de la ESE ISABU; sin embargo, la acción no fue efectiva debido a que no se ejecutaron los recursos de la cuenta maestra de Régimen Subsidiado.</t>
  </si>
  <si>
    <t>La SEB durante la vigencia 2023 no celebró contrato para la prestación del servicio de conectividad en las sedes educativas oficiales de B/ga, razón por la cual no se otorga avance para esta actividad.
La OCIG recomienda priorizar la contratación del servicio de conectividad, con el fin de fortalecer las competencias en los procesos de formación de las IEO de Bucaramanga.</t>
  </si>
  <si>
    <t xml:space="preserve">Se presenta por parte de la SEB actas de prenómina y nómina realizadas en  los meses de agosto a diciembre/2023, en las cuales se revisan los diferentes conceptos para la cancelación de la nómina de docentes, directivos docentes y administrativos de las instituciones educativas y planta central, así como las novedades de vinculación, retiros, licencias no remuneradas, comisiones, etc.
</t>
  </si>
  <si>
    <t xml:space="preserve">Se establece el 20% de avance para esta acción, ya que solo se realizó una solicitud al finalizar 2023, situación que no permitió adelantar el seguimiento al estado de los procesos de cobro coactivo, como se programó en la acción, los cuales no se evidencian.  Se  recomienda realizar seguimiento al estado de los procesos de cobro coactivo para el recaudo de los mayores valores pagados.
 </t>
  </si>
  <si>
    <t>En el periodo comprendido de agosto a diciembre de 2023 se recibieron en total 3 sabanas correspondientes a 972 novedades (actos administrativos,  documentos entre otros)  Novedades recibidas poPor parte de nómina formato F-GSEP-4300-178-H01.03. F02, se realiza recibido en físico dejando evidencia con sello de fecha y firma de recibido por parte de historias laborales. Avance 50%</t>
  </si>
  <si>
    <t>Se realizó la clasificación, ordenación, limpieza, depuración, y foliación a 256 historias laborales de los cuales 77 son nuevos expedientes a incorporar en cada historia laboral  y a 179 de expedientes documentos correspondientes a actos administrativos dentro del periodo e historias laborales que fueron abiertos del año 2023 hacia atrás. Avance 50%</t>
  </si>
  <si>
    <t>Durante el periodo de agosto a diciembre/2023 se diligencia el formato F-GDO-8600-238,37-009 Hoja de control Documental a 256 historias laborales (77 historias laborales de docentes y administrativos docentes activos nuevos, más 179 carpetas intervenidas desde el mes de agosto) con su respectiva hoja de control de docentes y administrativos docentes. Avance 50%</t>
  </si>
  <si>
    <t>Se actualiza el formato F-GDO-8600-238,37-003 de Inventario Documental de las Historias laborales del personal activo e inactivo correspondientes al año 2023 hacia atrás, 771 registros.  Se recomienda continuar con la actualizacion del inventario documental para facilitar la identificacion y busqueda de las historias laborales. Se adjunta inventario documental en formato Excel.</t>
  </si>
  <si>
    <t xml:space="preserve">Se realizó el préstamo de 1035 historias laborales de Docentes y administrativos docentes activos e inactivos con su respectiva salida e ingreso,  (Formato F-GSEP-4300-238,37-N02.01. F02).  Se recomienda continuar con la implementación del mecanismo de control de préstamo de historias laborales con el fin de llevar registro de la trazabilidad y mantener su custodia.
 </t>
  </si>
  <si>
    <t xml:space="preserve">La SEB presenta correo de nov 3/2023 remitido a Mauren Bautista Profesional de la Oficina de Contabilidad, sobre consulta realizada por Lorena Guerrero Ardila de la IE Damaso Zapata y respuesta; acta de reunión de dic 20/2023 entre los profesionales de Presupuesto - SEB,  se aclara que las asesorías se realizan en su mayoría de manera telefónica con  rectores y/o contadores de las IE.
</t>
  </si>
  <si>
    <t>La Secretaría de Educación durante el periodo de agosto a diciembre/2023 realizó dos (02) pagos de retroactivos de escalafón docente en nómina independiente. Se adjuntan nóminas de retroactivo escalafón meses septiembre y octubre 2023.</t>
  </si>
  <si>
    <t>La Secretaría de Educación presenta evidencia de dos capacitaciones realizadas: con la participacion de rectores, directores y coordinadores (sept 7/2023) y pagadores y contadores (nov 10/2023), Evidencia: Diapositivas presentadas, listados de asistencia.</t>
  </si>
  <si>
    <t>La secretaria de Educación por medio de correo electrónico realizó el seguimiento a la ejecución de los recursos de gratuidad, en donde cada IE, realizó el registro correspondiente de su gasto. Se presenta correo electrónico e informe de ejecución Recursos de Gratuidad por parte de las Instituciones Educativas Oficiales para la vigencia 2023 con corte a noviembre 30 y diciembre 30</t>
  </si>
  <si>
    <t xml:space="preserve">Se presentaron  a la Dra. María Fernanda Rincón Giraldo, Sec Educacion de la época, los informes de ejecución de recursos y presupuesto disponible con corte a agosto 31/2023  (65,36%) y nov 31/2023 86,39%. Así mismo devolución recursos FOME en sept 19/2023, atendiendo comuynicacion MEN. Avance 66%, ya que se presentaron dos informes. </t>
  </si>
  <si>
    <t>Se realizaron 4 comités de seguimiento con presencia de los profesionales de  del área de Bienes y servicios SEB, con el fin de buscar soluciones a las problemáticas en la ejecución de obras para la construcción de la IE RURAL BOSCONIA -SANTA RITA. Cumplimiento 100% ya que se realizó la acción propuesta; sin embargo la ejecución de obra a nov 21/2023 es 88,64%.</t>
  </si>
  <si>
    <t>Al corte de este seguimiento se presentan 5 mandamientos de pago que fueron realizados al finalizar la vigencia (oct 14/2023) y solo se ha recaudado el 18% del total de mayores valores pagados.  Se establece el 30% de avance.
Evidencia: Recibos M1, Consecutivo 2-TG-202311-00107209 de noviembre 28/2023 y archivo Excel Relación recobros 2022.</t>
  </si>
  <si>
    <t>Cumplimiento de la acción 100%; ya que se han realizado los comités de seguimiento; sin embargo, a la fecha de nov 21/2023 el Politécnico ejecutado 2,77% y la IE San José de la Salle la ETC en búsqueda de un nuevo predio como consta en la comunicación al FFIE. La OCIG recomienda continuar con acompañamiento técnico y establecer acciones efectivas, para dar ejecución al proyecto.</t>
  </si>
  <si>
    <t>AUDITORÍA DE CUMPLIMIENTO GESTIÓN DE LOS RECURSOS DEL FONDO LOCAL DE SALUD MUNICIPIO DE BUCARAMANGA VIGENCIA 2023</t>
  </si>
  <si>
    <t>Hallazgo No. 2. Rendimientos Financieros (A) - Auditoría 2022</t>
  </si>
  <si>
    <t xml:space="preserve">La Alcaldía de Bucaramanga, realizará el seguimiento al recaudo de los Ingresos producto de los rendimientos financieros  para su incorporación en el Presupuesto de Ingresos y Gastos del Fondo Local
de Salud de Bucaramanga 
</t>
  </si>
  <si>
    <t>Realizar una reunión de conciliación de los rendimientos financieros entre los enlaces del área de presupuesto de la Secretaría de Salud y Ambiente, Tesorería, Contabilidad y área de Presupuesto de la Secretaría de Hacienda, con el fin de verificar la información reportada en los extractos bancarios y el recaudo presupuestal con corte a cada mes.</t>
  </si>
  <si>
    <t>La Secretaría de Salud y Ambiente realizó 4 reuniones (agosto, septiembre, octubre y noviembre) como evidencia de éstas actividades se adjuntan las actas en mención las cuales obedecen al cierre del mes de julio, agosto, septiembre y octubre del 2024.
Avance acción 40%.</t>
  </si>
  <si>
    <t>La Secretaría de Salud y Ambiente realizará el seguimiento al 100% de las solicitudes de incorporación de los rendimientos financieros al presupuesto de Ingresos y Gastos del Fondo Local de Salud de Bucaramanga, radicados ante la Secretaría de Hacienda de acuerdo al resultado de la  conciliación de extractos bancarios y el recaudo presupuestal.</t>
  </si>
  <si>
    <t xml:space="preserve">Porcentaje de seguimientos  a las solicitudes de incorporación realizados 
</t>
  </si>
  <si>
    <t>La Secretaría de Hacienda realizará  el 100% de las incorporaciones de los rendimientos financieros en el Presupuesto de Ingresos y Gastos del Fondo Local de Salud de Bucaramanga, a través de actos administrativos de modificación de acuerdo a las solicitudes de la Secretaría de Salud y Ambiente.</t>
  </si>
  <si>
    <t>Porcentaje  de incorporaciones al presupuesto</t>
  </si>
  <si>
    <t>En la vigencia 2024, la Secretaría de Salud y Ambiente realizó 2 seguimientos a las solicitudes de incorporación al Presupuesto de Ingresos y Gastos del Fondo Local de Salud de Bucaramanga quedando pendiente el desarrollo de las actividades de la vigencia 2025.  Por lo tanto, el porcentaje de cumplimiento se concluye en 5 meses de los 12 meses de la vigencia.   Avance:  41,6%</t>
  </si>
  <si>
    <t>La Secretaría de Hacienda presentó al Concejo Municipal Proyecto de Acuerdo No. 041 de 2024.  Con el proyecto de Acuerdo, Hacienda atiende solicitud  de la Secretaría de Salud y Ambiente sobre ajustes al presupuesto del FLS 2024, producto de la Auditoría de la CGR.  El Concejo aprobó mediante Acuerdo 014 de 2024.  Avance 41,6%</t>
  </si>
  <si>
    <t>Hallazgo No. 4. Ejecución Saldo Cuenta Maestra Régimen Subsidiado (A-D) -  Auditoría 2022</t>
  </si>
  <si>
    <t>La Alcaldía de Bucaramanga a través de la Secretaría de Salud y Ambiente, apoyará en la formulación  de los proyectos de remodelación y/o repotenciación, dotación de los centros de Salud y/o Unidades hospitalarias de la ESE ISABU, con recursos excedentes de la cuenta maestra del régimen subsidiado.</t>
  </si>
  <si>
    <t>Obtener del Banco de Programas y Proyectos de Inversión Municipal la certificación del proyecto cuya fuente de financiación son los recursos del saldo de la cuenta maestra de régimen subsidiado.</t>
  </si>
  <si>
    <t>Certificación expedida</t>
  </si>
  <si>
    <t>La Secretaría de Salud y Ambiente presenta como evidencia:  Certificación Banco de Programas y Proyectos de Inversión Municipal G.D.E 342 del 28/11/2024 y Certificación Banco de Programas y Proyectos de Inversión Municipal G.D.E 364 del 20/12/2024.  Porcentaje de cumplimiento 100%.</t>
  </si>
  <si>
    <t>Realizar seguimiento trimestral al proceso de actualización de los proyectos ante la Secretaría de Salud Departamental de Santander, por parte del ISABU.</t>
  </si>
  <si>
    <t>Número de seguimientos</t>
  </si>
  <si>
    <t>La Secretaría de Salud y Ambiente adjunta soportes, cuyo asunto coincide en el sentido de realizar seguimiento a los proyectos que tienen como fuente de financiación cuentas maestras régimen subsidiado. Acta de reunión del 6/09/2024 y Acta de reunión del 27/12/2024. Porcentaje de avance: 66.66%.</t>
  </si>
  <si>
    <t xml:space="preserve">Realizar la suscripción de un Convenio para la dotación de equipos a la ESE ISABU. </t>
  </si>
  <si>
    <t>Número de convenios suscritos</t>
  </si>
  <si>
    <t>NA</t>
  </si>
  <si>
    <t>SEGUIMIENTO A DIC 31 DE 2024</t>
  </si>
  <si>
    <t>La Secretaría de Salud y Ambiente aporta dos Convenios suscritos durante la vigencia 2024 (Convenio Interadministrativo N° 246 del 17/12/2024 suscrito con el ISABU y Convenio Interadministrativo N° 280 del 27/12/2024 suscrito con el ISABU).  De acuerdo a los tiempos acordados estos Convenios se deben suscribir entre los meses de enero y julio de 2025.  Por lo anterior No Aplica.</t>
  </si>
  <si>
    <t>Hallazgo No. 6. Cierre fiscal, presupuestal y de tesorería Cuenta Maestra Régimen Subsidiado Vigencia 2021 (A-D) - Auditoría 2022</t>
  </si>
  <si>
    <t xml:space="preserve">La Alcaldía de Bucaramanga realizará la conciliación de la información de la ejecución presupuestal de ingresos y gastos  con lo  registrado en los respectivos extractos bancarios y los libros auxiliares de contabilidad de la Cuenta Maestra Régimen Subsidiado.
</t>
  </si>
  <si>
    <t>Realizar reunión entre la Secretaría de Salud, Tesorería, Contabilidad y Presupuesto con el fin de verificar la información de la ejecución presupuestal de ingresos y gastos  con lo registrado en los respectivos  extractos bancarios y los libros auxiliares de contabilidad de la Cuenta Maestra Régimen Subsidiado con corte a cada mes.</t>
  </si>
  <si>
    <t>La Secretaría de Salud y Ambiente realizó 4 reuniones (agosto, septiembre, octubre y noviembre) se adjuntan las actas en mención que obedecen al cierre de julio, agosto, septiembre y octubre de 2024.  Objetivo: Conciliación presupuestal y tesoral subcuentas (Régimen subsidiado, salud pública, otros gastos en salud y prestación de servicios) del FLS.
Avance acción 40%.</t>
  </si>
  <si>
    <t>La Secretaría de Salud y Ambiente y la Secretaría de Hacienda, implementarán  un procedimiento para la realización del cierre de cada vigencia de las diferentes Cuentas Maestras del Fondo Local de Salud.</t>
  </si>
  <si>
    <t>Procedimiento implementado</t>
  </si>
  <si>
    <t>SALUD Y AMBIENTE Y HACIENDA</t>
  </si>
  <si>
    <t xml:space="preserve">Se adjunta Procedimiento para el cierre presupuestal y Constitución de Recursos del Balance P-GFP-3400-170-018 V 0.0 de fecha 6 de diciembre de 2024, en el cual se incluye en la actividad No.10 observación 10.  Revisado el cronograma de cierre presupuestal, se establece el avance en el mismo del 25%.  La actividad se encuentra dentro del término de ejecución.  </t>
  </si>
  <si>
    <t>Hallazgo No. 7. Cierre vigencia fiscal de la Cuenta Maestra Salud Pública Vigencias 2020 y 2021 (A-IP-D) -  Auditoría 2022</t>
  </si>
  <si>
    <t>Deficiencias en los mecanismos de comunicación y conciliación de cifras entre las áreas involucradas en el cierre de la vigencia fiscal, así como falencias en el seguimiento financiero al presupuesto y falta de un control interno financiero, lo que genera incertidumbre en los valores presupuestales de la Cuenta Maestra de Salud Pública.</t>
  </si>
  <si>
    <t>La Alcaldía de Bucaramanga realizará la conciliación de la información de la ejecución presupuestal de ingresos y gastos con lo registrado en los respectivos  extractos bancarios y los libros auxiliares  de contabilidad de la Cuenta Maestra Salud Pública</t>
  </si>
  <si>
    <t>Realizar reunión entre la Secretaría de Salud, Tesorería, Contabilidad y Presupuesto con el fin de verificar la información de la ejecución presupuestal de ingresos y gastos  con lo  registrado en los respectivos  extractos bancarios y los libros auxiliares  de contabilidad de la Cuenta Maestra Salud Pública con corte a cada mes.</t>
  </si>
  <si>
    <t>Hallazgo No. 1. Recursos sin situación de Fondos del Régimen Subsidiado en Salud incorporados en el Presupuesto de Ingresos y Gastos del Fondo Local de Salud de la Vigencia 2023 (A-D)</t>
  </si>
  <si>
    <t>Deficiencias en el trámite de adición del Presupuesto de los recursos de la Liquidación Mensual de Afiliados del Fondo Local de Salud, a pesar de la solicitud de la Oficina Gestora.</t>
  </si>
  <si>
    <t>La Alcaldía de Bucaramanga a través de la Secretaría de Salud y Ambiente realizará  seguimiento para verificar que todos los recursos dispuestos para el pago de la Liquidación Mensual de Afiliados del Régimen Subsidiado, sean debidamente incorporados en el Presupuesto de Ingresos y Gastos del Municipio de Bucaramanga.</t>
  </si>
  <si>
    <t>Realizar seguimiento al 100% de las solicitudes de ajustes al presupuesto de Ingresos y Gastos del Fondo Local de Salud de Bucaramanga radicados ante la Secretaría de Hacienda en lo correspondiente a recursos de Régimen Subsidiado.</t>
  </si>
  <si>
    <t>Porcentaje de seguimientos realizados</t>
  </si>
  <si>
    <t>La Alcaldía de Bucaramanga a través de la Secretaría de Hacienda emitirá los actos  administrativos  requeridos para  la incorporación de recursos al Presupuesto de Ingresos y Gastos del Fondo Local
de Salud de Bucaramanga, de acuerdo a las solicitudes de la Secretaría de Salud y Ambiente.</t>
  </si>
  <si>
    <t>Realizar el 100% de las incorporaciones en el
Presupuesto de Ingresos y Gastos del Fondo Local de Salud de Bucaramanga, a través de actos administrativos de modificación de acuerdo a las solicitudes de la Secretaría de Salud y Ambiente</t>
  </si>
  <si>
    <t>La Secretaría de Salud y Ambiente adjjunta 3 oficios (2-SdSyA-202401-00000301 del 5/01/2024, oficio 2-SdSyA-202403-00016830 del 20/03/2024 y oficio 2-SdSyA-202407-00049371 del 4/07/2024). Se observa que los mismos, se  encuentran por fuera del período de cumplimiento.  Por lo tanto, el porcentaje de avance queda pendiente teniendo en cuenta que la fecha límite es el 31/07/2025</t>
  </si>
  <si>
    <t>Hallazgo No. 2. Rendimientos Financieros incorporados en el Presupuesto de Ingresos y Gastos del Fondo Local de Salud de Bucaramanga de la Vigencia 2023 (A-D)</t>
  </si>
  <si>
    <t>Deficiencias en la conciliación de cifras entre la Secretaría de Hacienda y la Secretaría de Salud, respecto de los valores registrados en el recaudo en la vigencia 2023, al igual que falencias en el seguimiento al Presupuesto y el trámite de adición, lo que generó que, recursos del Fondo Local de Salud efectivamente recaudados durante la vigencia 2023</t>
  </si>
  <si>
    <t xml:space="preserve">La Alcaldía de Bucaramanga, realizará el seguimiento al recaudo de los Ingresos producto de los rendimientos financieros  para su incorporación en el Presupuesto de Ingresos y Gastos del Fondo Local
de Salud de Bucaramanga </t>
  </si>
  <si>
    <t>La Secretaría de Salud y Ambiente realizará seguimiento al 100% de las solicitudes de incorporación de los rendimientos financieros   al presupuesto de Ingresos y Gastos del Fondo Local de Salud de Bucaramanga,   radicados ante la Secretaría de Hacienda de acuerdo al resultado de la  conciliación de extractos bancarios y el recaudo presupuestal.</t>
  </si>
  <si>
    <t>La Secretaría de Hacienda realizará el 100% de las incorporaciones de los rendimientos financieros en el Presupuesto de Ingresos y Gastos del Fondo Local de Salud de Bucaramanga, a través de actos administrativos de modificación de acuerdo a las solicitudes de la Secretaría de Salud y Ambiente.</t>
  </si>
  <si>
    <t>La Secretaría de Hacienda presentó al Concejo Municipal el Proyecto de Acuerdo No.105 de 2024 que propone la adición de los rendimientos financieros de SGP Propósito General, Fondo Local de Salud y recursos COLJUEGOS, el Proyecto de Acuerdo fue archivado.  Por lo anterior el avance es 0%.</t>
  </si>
  <si>
    <t>Hallazgo No. 3. Recursos Coljuegos Con Situación de Fondos incorporados en el Presupuesto de Ingresos y Gastos del Fondo Local de Salud de Bucaramanga de la Vigencia 2023 (A-D)</t>
  </si>
  <si>
    <t>Deficiencias en el seguimiento al Presupuesto y el trámite de adición, lo que generó que, recursos del Fondo Local de Salud efectivamente recaudados durante la vigencia 2023, no hubieran sido dispuestos para su aplicación durante la anualidad correspondiente, lo que a su vez afectó el uso eficiente de los mismos</t>
  </si>
  <si>
    <t>La Alcaldía de Bucaramanga realizará el seguimiento al recaudo de los Ingresos ETESA (COLJUEGOS) del Fondo Local de Salud para efectuar la incorporación de los mismos en la Ejecución de Ingresos y Gastos del Fondo Local de Salud</t>
  </si>
  <si>
    <t>Realizar seguimiento entre la Secretaría de Salud y Ambiente, y Presupuesto, Tesorería y Contabilidad, con el fin de verificar la información de los Recursos de Coljuegos (ETESA) y su incorporación a la ejecución presupuestal de ingresos y gastos, del Municipio de Bucaramanga.</t>
  </si>
  <si>
    <t>La Secretaría de Salud y Ambiente realizará seguimiento al 100% de las solicitudes de incorporación de los recursos  correspondientes al recaudo de los Ingresos ETESA (COLJUEGOS al presupuesto de Ingresos y Gastos del Fondo Local de Salud de Bucaramanga,   radicados ante la Secretaría de Hacienda de acuerdo al resultado de seguimiento y verificación realizado con Secretaría de Hacienda.</t>
  </si>
  <si>
    <t>La Secretaría de Hacienda realizará el 100% de las incorporaciones de los Ingresos recaudados de  ETESA (COLJUEGOS)  en el Presupuesto de Ingresos y Gastos del Fondo Local de Salud de Bucaramanga, a través de actos administrativos de modificación de acuerdo a las solicitudes de la Secretaría de Salud y Ambiente</t>
  </si>
  <si>
    <t>Hallazgo No. 4. Recursos de Superávit incorporados en el Presupuesto de Ingresos y Gastos del Fondo Local de Salud de Bucaramanga de la Vigencia 2023 (A-D)</t>
  </si>
  <si>
    <t>Deficiencias en el seguimiento financiero al presupuesto general del municipio de la vigencia 2023, toda vez que no fue registrado el cálculo establecido por Superávit Fiscal de las Cuentas Maestras de Régimen Subsidiado, Prestación del Servicio y Salud Pública.</t>
  </si>
  <si>
    <t>La Alcaldía de Bucaramanga realizará seguimiento a la incorporación del superávit, producto del Cierre Presupuestal del Fondo Local de Salud para su debida incorporación en la ejecución de ingresos y gastos del Fondo Local de Salud</t>
  </si>
  <si>
    <t>Realizar seguimiento semestral  entre la Secretaría de Salud y Ambiente, Presupuesto, Tesorería y Contabilidad, con el fin de realizar los ajustes requeridos y la incorporación del superávit en la Ejecución de Ingresos y Gastos del Fondo Local de Salud, producto del cierre de la Vigencia Anterior del Municipio de Bucaramanga.</t>
  </si>
  <si>
    <t>La Secretaría de Salud y Ambiente y la Secretaría de Hacienda, Implementarán un procedimiento para la realización del cierre de cada vigencia de las diferentes Cuentas Maestras del Fondo Local de Salud.</t>
  </si>
  <si>
    <t xml:space="preserve">La Secretaría de Salud y Ambiente adjunta como evidencia:  Actas de 23/08/2024, 20/09/2024, 24/10/2024 y 28/11/2024 cierre de los meses de julio, agosto, septiembre y octubre de 2024 reespectivamente.  Por el contenido de las actas se advierte que estos seguimientos se desarrollaron durante la vigencia 2024 quedando pendiente el seguimiento del año 2025.  Avance 50%. </t>
  </si>
  <si>
    <t>Hallazgo No. 5. Nivel de ejecución Saldo Cuenta Maestra Régimen Subsidiado (A-D)</t>
  </si>
  <si>
    <t>Hallazgo No. 6. Supervisión contrato administrativo No. 164-2022 (A-D)</t>
  </si>
  <si>
    <t>Deficiencias en la labor de supervisión contractual para exigir el cumplimiento de obligaciones generales por parte del contratista y de hacer seguimiento administrativo del contrato, lo cual derivó en que no se liberaran oportunamente los recursos excedentes del contrato en la vigencia 2023 y que no se formalizara el pago antes que expirara la vigencia de la Reserva Presupuestal.</t>
  </si>
  <si>
    <t>La Alcaldía de Bucaramanga a través de la Secretaría de Salud y Ambiente realizará  seguimiento y control a los contratos suscritos con recursos del Fondo Local de Salud, a fin de verificar el cumplimiento a cabalidad de la supervisión de los mismos de acuerdo con la normatividad vigente.</t>
  </si>
  <si>
    <t>Número de seguimientos realizados</t>
  </si>
  <si>
    <t>Realizar seguimiento al desarrollo del objeto contractual y cumplimiento de las obligaciones pactadas en los contratos con recursos del Fondo Local de Salud, de acuerdo con el Manual de Contratación  numeral 8.7.6 Funciones de la Supervisión o Interventoría (Administrativas, financieras, contables, legales y técnicas),  liderado por el secretario de despacho con los supervisores.</t>
  </si>
  <si>
    <t>Se adjuntan 3 actas de reunión cuyos objetivos  son:  Realizar seguimiento financiero a los contratos pendientes por pagar de la vigencia 2024 que corresponden al FLS y secretaría de Salud y Ambiente y dar cumplimiento a los compromisos establecidos en el plan de mejoramiento a las auditorias desarrolladas por la CGR y CMB.  Se realizaron 3/6 seguimientos.  Avance:  50%.</t>
  </si>
  <si>
    <t>Auditoría de Cumplimiento Recursos SGP Municipio de Bucaramanga y Piedecuesta (Santander), vigencias 2022 y 2023</t>
  </si>
  <si>
    <t>Hallazgo Nro. 1 
Incorporación Recursos 
SGP PG Libre Inversión 
2023 Bga (D)</t>
  </si>
  <si>
    <t>Falta de incorporación de la totalidad de excedentes y rendimientos financieros, 
en el Presupuesto de Ingresos de las vigencias fiscales 2022 y 2023; por 
debilidades en el control y seguimiento en la apropiación y ejecución presupuestal 
de los recursos del SGP Propósito General - Libre Inversión</t>
  </si>
  <si>
    <t xml:space="preserve">La Alcaldía de Bucaramanga-Secretaría de Hacienda  realizará el seguimiento al recaudo de los Ingresos producto de los rendimientos financieros  para su incorporación en el Presupuesto de Ingresos y Gastos SGP Propósito General - Libre Inversión
</t>
  </si>
  <si>
    <t>Realizar mensualmente el cruce y analisis de información presupuestal con los saldos bancarios de cada rubro para identificar excedentes de rendimientos financieros de los recursos SGP - PROPOSITOS GENERAL- LIBRE INVERSION</t>
  </si>
  <si>
    <t>Número de cruces y análisis de la información presupuestal</t>
  </si>
  <si>
    <t xml:space="preserve">La acción presenta fecha de inicio el 30 de enero de 2025.  Por lo anterior, No Aplica en el presente seguimiento con corte a 31 de diciembre de 2024. </t>
  </si>
  <si>
    <t xml:space="preserve">Dar cumplimiento a las fechas establecidas en el cronograma de cierre presupuestal y financiero 2024, a fin de garantizar un cierre oportuno y eficiente a nivel central del Municipio de Bucaramanga. </t>
  </si>
  <si>
    <t>Porcentaje de cumplimiento del cronograma de cierre presupuestal y financiero</t>
  </si>
  <si>
    <t>La Secretaría de Hacienda adjunta  Circular No. 15 de 29/10/2024, correo de socialización, procedimiento P-GFP-3400-170-018 para el cierre presupuestal y constitución de recursos de balance, cronograma de cierre presupuestal y acta de reunión de 13/12/2024.  Las evidencias aportadas no se encuentran dentro del término de ejecución de la acción.  Por lo anterior No Aplica.</t>
  </si>
  <si>
    <t>Elaborar y presentar el Proyecto de Acuerdo al Concejo Municipal por el medio del cual se incopore los rendimientos financieros de los recursos SGP Propósito General en el ultimo periodo de sesiones ordinarias.</t>
  </si>
  <si>
    <t>Número de Proyectos de acuerdo elaborados y presentados al Concejo</t>
  </si>
  <si>
    <t>La Secretaría de Hacienda presentó al Concejo Municipal el Proyecto de Acuerdo No.105 de 2024 que propone la adición de los rendimientos financieros de SGP Propósito General, Fondo Local de Salud y recursos COLJUEGOS, el Proyecto de Acuerdo fue archivado. Las evidencias aportadas corresponden a la vigencia 2024.  Por lo anterior, No Aplica.</t>
  </si>
  <si>
    <t>Hallazgo 2.
Reporte de Información al SIRECI - Bucaramanga (PAS)</t>
  </si>
  <si>
    <t>Diferencias en los formatos: F16-2 Presupuesto de Ingresos, F16-3 Presupuesto de Gastos y F19-3 Cuentas Bancarias de la información rendida en SIRECI por parte del Municipio de Bucaramanga de las vigencias 2022 y 2023, debido a deficiencias de control y supervisión en el registro de la información reportada.</t>
  </si>
  <si>
    <t>La Alcaldía de Bucaramanga a través de la Secretaría de Hacienda realizará una pre validación, al diligenciamiento de los Formatos F16-2, F16-3  y  F19-3 como mínimo 3 días hábiles antes de la fecha establecida, a fin de verificar la información a presentar.</t>
  </si>
  <si>
    <t>Realizar un informe de pre validación por parte del profesional especializado de presupuesto, al diligenciamiento de los Formatos F16-2 F16-3 y F19-3  como mínimo 3 días hábiles antes de la fecha establecida, a fin de verificar la información a presentar.</t>
  </si>
  <si>
    <t xml:space="preserve">Número de informes de  prevalidaciones realizados </t>
  </si>
  <si>
    <t>Por parte de la Secretaria de Hacienda no se adjunta evidencia al presente hallazgo.  Se encuentra dentro del término de cumplimiento.  No Aplia en el presente seguimiento.</t>
  </si>
  <si>
    <t xml:space="preserve">Hallazgo N° 3.
Pasivos Exigibles 2022 y 2023 - Bucaramanga (D)   </t>
  </si>
  <si>
    <t xml:space="preserve">Deficiencias en la planeación, ejecución
y supervisión de las actividades y plazo contractual, y de los procedimientos para
trámite de vigencias futuras y constitución de las cuentas por pagar, evidencia la  constitución de pasivos exigibles de los contratos 81/2021 por $401.767.299, 341/ 2021 por $19.663.757, 18/2021 por $6.577.558 y 151/2019 por $443.032.993. </t>
  </si>
  <si>
    <t xml:space="preserve"> Deficiencias en la planeación, ejecución
y supervisión de las actividades y plazo contractual, y de los procedimientos para
trámite de vigencias futuras y constitución de las cuentas por pagar, evidencia la  constitución de pasivos exigibles de los contratos 81/2021 por $401.767.299, 341/ 2021 por $19.663.757, 18/2021 por $6.577.558 y 151/2019 por $443.032.993. </t>
  </si>
  <si>
    <t>Realizar comunicación mensual a cada ordenador del gasto respecto de la ejecución presupuestal del año y de reservas de la vigencia anterior para garantizar su cumplimiento y minimizar al cierre de la vigencia la constitucion de reservas presupuestales y pasivos exigibles vigencias expiradas.</t>
  </si>
  <si>
    <t xml:space="preserve">Remitir mensualmente a cada ordenador del gasto, un oficio con la ejecución presupuestal de reservas de la vigencia anterior a fin de evitar la constitución de resevas y pasivos exigibles de vigencias expiradas. </t>
  </si>
  <si>
    <t xml:space="preserve">Número de oficios enviados </t>
  </si>
  <si>
    <t>La acción presenta fecha de inicio el 30 de enero de 2025.  Por lo anterior, No Aplica en el presente seguimiento con corte a 31 de diciembre de 2024.</t>
  </si>
  <si>
    <t>Verificar el cumplimiento del Procedimiento Constitución de Pasivos Exigibles Vigencias Expiradas Código P-GFP-3400-170-017</t>
  </si>
  <si>
    <t>Realizar seguimiento bimensual a la depuración de los pasivos exigibles y/o vigencias expiradas existentes en la entidad, involucrando a todos los ordenadores de del gasto y supervisiores de recursos del SGP, Propósito General, de conformidad con el procedimiento Constitución de Pasivos Exigibles Vigencias Expiradas.</t>
  </si>
  <si>
    <t>La acción presenta fecha de inicio el 1 de enero de 2025.  Por lo anterior, No Aplica en el presente seguimiento con corte a 31 de diciembre de 2024.</t>
  </si>
  <si>
    <t>Hallazgo N° 4.
Justificación Reservas Presupuestales Bucaramanga (D)</t>
  </si>
  <si>
    <t>Deficiencias en la planeación y plazo de ejecución contractual, en la supervisión e inoportunidad en trámite y aprobación de actas y vigencias futuras, evidenciando constitución de reservas presupuestales
que no obedecen a hechos excepcionales, al cierre de las vigencias 2021 por $2.353.279.004, 2022 por $6.638.610.046 y 2023 por $7.603.669.257</t>
  </si>
  <si>
    <t>La Alcaldía de Bucaramanga-Secretaría de Hacienda, realizará la actualización del PROCEDIMIENTO PARA CONSTITUIR RESERVAS PRESUPUESTALES Código:P-GFP-3400-170-013, donde se incluirá una actividad de validación y constitución de las mismas, mediante la implementación de una lista de chequeo como documento de control para la verificación y cumplimiento de los requisitos para la constitución de reservas.</t>
  </si>
  <si>
    <t>Actualizar y socializar el PROCEDIMIENTO PARA CONSTITUIR RESERVAS PRESUPUESTALES Código:P-GFP-3400-170-013, así como también, la inclusión de la lista de chequeo como documento de control para la verificación y cumplimiento de los requisitos para la constitución de reservas.</t>
  </si>
  <si>
    <t>Número de procedimientos actualizados y socializados</t>
  </si>
  <si>
    <t>Por parte de la Secretaria de Hacienda no se adjunta evidencia al presente hallazgo.  Se encuentra dentro del término de cumplimiento.  No Aplica en el presente seguimiento.</t>
  </si>
  <si>
    <t>Hallazgo N° 5.
Vigencias Futuras 2022 con Ejecución 2023-Bucaramanga (D)</t>
  </si>
  <si>
    <t>Falta de control y seguimiento a la normatividad vigente y a la debida aplicación de las vigencias futuras aprobadas por el órgano competente, con lo cual no se da cabal cumplimento a las autorizaciones de la corporación municipal.</t>
  </si>
  <si>
    <t>La Alcaldía de Bucaramanga-Secretaría de Hacienda, realizará la actualización del PROCEDIMIENTO PARA EXPEDIR EL CERTIFICADO DE DISPONIBILIDAD PRESUPUESTAL -CDP Código: P-GFP-3400-170-014, y que el mismo contenga parámetros de verificación de los requisitos establecidos en los Acuerdos de vigencias futuras.</t>
  </si>
  <si>
    <t>Actualizar y socializar el PROCEDIMIENTO PARA EXPEDIR EL CERTIFICADO DE DISPONIBILIDAD PRESUPUESTAL -CDP Código: P-GFP-3400-170-014, y que el mismo contenga parámetros de verificación de los requisitos establecidos en los Acuerdos de vigencias futuras.</t>
  </si>
  <si>
    <t>Hallazgo No. 6
Planeación Convenio No 171-2023 Bga (D)</t>
  </si>
  <si>
    <t>Actualizar los mapas de riesgos de gestión existentes con el objetivo de definir riesgos y controles que intervienen en el proceso de Gestión de Proyectos y gestión contractual de obras de Infraestructura  en su etapa de planeación para el tramite de licencias ambientales, permisos y/o autorizaciones.</t>
  </si>
  <si>
    <t>Número de mapas de riesgos actualizados</t>
  </si>
  <si>
    <t xml:space="preserve">
Hallazgo No. 7
Contrato No 167-2022 Adecuación de Parque el Centenario del Municipio de Bucaramanga, Santander. Bga (D).</t>
  </si>
  <si>
    <t>La Alcaldía de Bucaramanga a través de la Secretaría de Infraestructura y el equipo Juridico realizará un seguimiento administrativo, tecnico, financiero y contable; al 30% de procesos contractuales adelantados por los supervisores y apoyos a las supervisiones en lo relacionado a la ley 1474 de 2011 y la guía práctica de Supervisiones e interventorias de colombia compra eficiente.</t>
  </si>
  <si>
    <t>Realizar seguimiento administrativo, técnico, financiero y contable; al 30% de los procesos contractuales adelantados por los supervisores y apoyos a las supervisiones en lo relacionado a la ley 1474 de 2011 y la guía práctica de Supervisiones e interventorias de colombia compra eficiente.</t>
  </si>
  <si>
    <t>La actividad se encuentra prevista para el segundo trimestre de 2025.  Por lo anterior No Aplica.</t>
  </si>
  <si>
    <t>La actividad se encuentra prevista para su cumplimiento en la vigencia 2025.  Por lo anterior No Aplica.</t>
  </si>
  <si>
    <t>Deficiencias en la planeación y ejecución del objeto del Convenio Interadministrativo 171-2023, por debilidades en la identificación, actualización y aplicación de los controles que intervienen en el proceso (Gestión de Proyectos)</t>
  </si>
  <si>
    <t>Falencias en la interventoría y supervisión en la ejecución de la actividad contractual, verificación del cumplimiento de las normas y especificaciones técnicas de las obras entregadas, asumiendo riesgos al momento de realizar la terminación y liquidación del contrato de obra, sin estar vigente el contrato de interventoría.</t>
  </si>
  <si>
    <t>La Alcaldia de Bucaramanga a través de la Secretaría de Infraestructura,  realizará la actualización del Mapa de Riesgos de Gestión en los controles relacionados con la gestión de proyectos y gestión contractual de obras de Infraestructura en su etapa de planeación para trámite de licencias ambientales, permisos y/o autorizaciones.</t>
  </si>
  <si>
    <t>SECRETARÍA DE SALUD Y AMBIENTE</t>
  </si>
  <si>
    <t>SECRETARÍA DE 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</si>
</sst>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7" x14ac:knownFonts="1">
    <font>
      <sz val="11"/>
      <color theme="1"/>
      <name val="Calibri"/>
      <family val="2"/>
      <scheme val="minor"/>
    </font>
    <font>
      <sz val="11"/>
      <color indexed="8"/>
      <name val="Calibri"/>
      <family val="2"/>
      <scheme val="minor"/>
    </font>
    <font>
      <b/>
      <sz val="9"/>
      <color theme="0"/>
      <name val="Arial"/>
      <family val="2"/>
    </font>
    <font>
      <b/>
      <sz val="9"/>
      <name val="Arial"/>
      <family val="2"/>
    </font>
    <font>
      <sz val="8"/>
      <name val="Arial"/>
      <family val="2"/>
    </font>
    <font>
      <b/>
      <sz val="8"/>
      <name val="Arial"/>
      <family val="2"/>
    </font>
    <font>
      <sz val="8"/>
      <color rgb="FF000000"/>
      <name val="Arial"/>
      <family val="2"/>
    </font>
    <font>
      <sz val="9"/>
      <name val="Arial"/>
      <family val="2"/>
    </font>
    <font>
      <sz val="8"/>
      <color indexed="8"/>
      <name val="Arial"/>
      <family val="2"/>
    </font>
    <font>
      <sz val="8"/>
      <color theme="1"/>
      <name val="Arial"/>
      <family val="2"/>
    </font>
    <font>
      <b/>
      <sz val="8"/>
      <color rgb="FF000000"/>
      <name val="Arial"/>
      <family val="2"/>
    </font>
    <font>
      <sz val="7"/>
      <name val="Arial"/>
      <family val="2"/>
    </font>
    <font>
      <b/>
      <u/>
      <sz val="8"/>
      <color indexed="8"/>
      <name val="Arial"/>
      <family val="2"/>
    </font>
    <font>
      <sz val="11"/>
      <color theme="1"/>
      <name val="Calibri"/>
      <family val="2"/>
      <scheme val="minor"/>
    </font>
    <font>
      <sz val="9"/>
      <color theme="1"/>
      <name val="Arial"/>
      <family val="2"/>
    </font>
    <font>
      <sz val="8"/>
      <color theme="1"/>
      <name val="Arial Narrow"/>
      <family val="2"/>
    </font>
    <font>
      <sz val="10"/>
      <color rgb="FF000000"/>
      <name val="Arial"/>
      <family val="2"/>
    </font>
  </fonts>
  <fills count="4">
    <fill>
      <patternFill patternType="none"/>
    </fill>
    <fill>
      <patternFill patternType="gray125"/>
    </fill>
    <fill>
      <patternFill patternType="solid">
        <fgColor theme="7" tint="-0.249977111117893"/>
        <bgColor indexed="64"/>
      </patternFill>
    </fill>
    <fill>
      <patternFill patternType="solid">
        <fgColor rgb="FFFFFFFF"/>
        <bgColor rgb="FFFFFFFF"/>
      </patternFill>
    </fill>
  </fills>
  <borders count="16">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s>
  <cellStyleXfs count="4">
    <xf numFmtId="0" fontId="0" fillId="0" borderId="0"/>
    <xf numFmtId="0" fontId="1" fillId="0" borderId="0"/>
    <xf numFmtId="9" fontId="1" fillId="0" borderId="0" applyFont="0" applyFill="0" applyBorder="0" applyAlignment="0" applyProtection="0"/>
    <xf numFmtId="9" fontId="13" fillId="0" borderId="0" applyFont="0" applyFill="0" applyBorder="0" applyAlignment="0" applyProtection="0"/>
  </cellStyleXfs>
  <cellXfs count="138">
    <xf numFmtId="0" fontId="0" fillId="0" borderId="0" xfId="0"/>
    <xf numFmtId="0" fontId="2" fillId="2" borderId="1" xfId="1" applyFont="1" applyFill="1" applyBorder="1" applyAlignment="1">
      <alignment horizontal="center" vertical="center" wrapText="1"/>
    </xf>
    <xf numFmtId="0" fontId="2" fillId="2" borderId="1" xfId="1" applyFont="1" applyFill="1" applyBorder="1" applyAlignment="1">
      <alignment horizontal="justify" vertical="center" wrapText="1"/>
    </xf>
    <xf numFmtId="164" fontId="2" fillId="2" borderId="1" xfId="1" applyNumberFormat="1" applyFont="1" applyFill="1" applyBorder="1" applyAlignment="1">
      <alignment horizontal="center" vertical="center" wrapText="1"/>
    </xf>
    <xf numFmtId="0" fontId="3" fillId="0" borderId="0" xfId="1" applyFont="1" applyFill="1" applyBorder="1" applyAlignment="1">
      <alignment vertical="center" wrapText="1"/>
    </xf>
    <xf numFmtId="0" fontId="4" fillId="0" borderId="1" xfId="1" applyFont="1" applyFill="1" applyBorder="1" applyAlignment="1">
      <alignment horizontal="justify" vertical="center" wrapText="1"/>
    </xf>
    <xf numFmtId="0" fontId="4" fillId="0" borderId="2" xfId="1" applyFont="1" applyFill="1" applyBorder="1" applyAlignment="1" applyProtection="1">
      <alignment vertical="center" wrapText="1"/>
      <protection locked="0"/>
    </xf>
    <xf numFmtId="0" fontId="4" fillId="0" borderId="1" xfId="1" applyFont="1" applyFill="1" applyBorder="1" applyAlignment="1" applyProtection="1">
      <alignment horizontal="justify" vertical="center" wrapText="1"/>
      <protection locked="0"/>
    </xf>
    <xf numFmtId="0" fontId="4" fillId="0" borderId="1" xfId="1" applyFont="1" applyFill="1" applyBorder="1" applyAlignment="1">
      <alignment horizontal="center" vertical="center" wrapText="1"/>
    </xf>
    <xf numFmtId="164" fontId="4" fillId="0" borderId="1" xfId="1" applyNumberFormat="1" applyFont="1" applyFill="1" applyBorder="1" applyAlignment="1" applyProtection="1">
      <alignment horizontal="center" vertical="center" wrapText="1"/>
      <protection locked="0"/>
    </xf>
    <xf numFmtId="164" fontId="4" fillId="0" borderId="1" xfId="1"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0" xfId="1" applyFont="1" applyFill="1" applyBorder="1" applyAlignment="1">
      <alignment vertical="center" wrapText="1"/>
    </xf>
    <xf numFmtId="9" fontId="4" fillId="0" borderId="1" xfId="2" applyFont="1" applyFill="1" applyBorder="1" applyAlignment="1">
      <alignment horizontal="center" vertical="center" wrapText="1"/>
    </xf>
    <xf numFmtId="0" fontId="4" fillId="0" borderId="2" xfId="1" applyFont="1" applyFill="1" applyBorder="1" applyAlignment="1">
      <alignment horizontal="center" vertical="center" wrapText="1"/>
    </xf>
    <xf numFmtId="0" fontId="5" fillId="0" borderId="1" xfId="1" applyFont="1" applyFill="1" applyBorder="1" applyAlignment="1">
      <alignment horizontal="justify" vertical="center" wrapText="1"/>
    </xf>
    <xf numFmtId="0" fontId="8" fillId="0" borderId="0" xfId="0" applyFont="1" applyFill="1" applyAlignment="1">
      <alignment horizontal="justify" vertical="center" wrapText="1"/>
    </xf>
    <xf numFmtId="9" fontId="4" fillId="0" borderId="1" xfId="1" applyNumberFormat="1" applyFont="1" applyFill="1" applyBorder="1" applyAlignment="1">
      <alignment horizontal="justify" vertical="center" wrapText="1"/>
    </xf>
    <xf numFmtId="0" fontId="8" fillId="0" borderId="1" xfId="0" applyFont="1" applyFill="1" applyBorder="1" applyAlignment="1">
      <alignment horizontal="justify" vertical="center"/>
    </xf>
    <xf numFmtId="0" fontId="9" fillId="0" borderId="1" xfId="1" applyFont="1" applyFill="1" applyBorder="1" applyAlignment="1">
      <alignment horizontal="justify" vertical="center" wrapText="1"/>
    </xf>
    <xf numFmtId="0" fontId="8" fillId="0" borderId="1" xfId="0" applyFont="1" applyFill="1" applyBorder="1" applyAlignment="1" applyProtection="1">
      <alignment horizontal="justify" vertical="center" wrapText="1"/>
      <protection locked="0"/>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vertical="center" wrapText="1"/>
      <protection locked="0"/>
    </xf>
    <xf numFmtId="0" fontId="8" fillId="0" borderId="3" xfId="0" applyFont="1" applyFill="1" applyBorder="1" applyAlignment="1" applyProtection="1">
      <alignment horizontal="center" vertical="center"/>
      <protection locked="0"/>
    </xf>
    <xf numFmtId="0" fontId="8" fillId="0" borderId="3" xfId="0" applyFont="1" applyFill="1" applyBorder="1" applyAlignment="1" applyProtection="1">
      <alignment horizontal="justify" vertical="center" wrapText="1"/>
      <protection locked="0"/>
    </xf>
    <xf numFmtId="164" fontId="8" fillId="0" borderId="1" xfId="0" applyNumberFormat="1" applyFont="1" applyFill="1" applyBorder="1" applyAlignment="1" applyProtection="1">
      <alignment horizontal="center" vertical="center"/>
      <protection locked="0"/>
    </xf>
    <xf numFmtId="1" fontId="8" fillId="0" borderId="3" xfId="0" applyNumberFormat="1" applyFont="1" applyFill="1" applyBorder="1" applyAlignment="1" applyProtection="1">
      <alignment horizontal="center" vertical="center"/>
      <protection locked="0"/>
    </xf>
    <xf numFmtId="9" fontId="8" fillId="0" borderId="3" xfId="2" applyFont="1" applyFill="1" applyBorder="1" applyAlignment="1" applyProtection="1">
      <alignment horizontal="center" vertical="center"/>
      <protection locked="0"/>
    </xf>
    <xf numFmtId="0" fontId="8" fillId="0" borderId="4" xfId="0" applyFont="1" applyFill="1" applyBorder="1" applyAlignment="1" applyProtection="1">
      <alignment horizontal="justify" vertical="center" wrapText="1"/>
      <protection locked="0"/>
    </xf>
    <xf numFmtId="9" fontId="8" fillId="0" borderId="3" xfId="0" applyNumberFormat="1" applyFont="1" applyFill="1" applyBorder="1" applyAlignment="1" applyProtection="1">
      <alignment horizontal="center" vertical="center"/>
      <protection locked="0"/>
    </xf>
    <xf numFmtId="0" fontId="8" fillId="0" borderId="1" xfId="0" applyFont="1" applyFill="1" applyBorder="1" applyAlignment="1">
      <alignment horizontal="justify" vertical="center" wrapText="1"/>
    </xf>
    <xf numFmtId="9" fontId="4" fillId="0" borderId="4" xfId="2" applyFont="1" applyFill="1" applyBorder="1" applyAlignment="1">
      <alignment horizontal="center" vertical="center" wrapText="1"/>
    </xf>
    <xf numFmtId="0" fontId="8" fillId="0" borderId="4" xfId="0" applyFont="1" applyFill="1" applyBorder="1" applyAlignment="1">
      <alignment horizontal="justify" vertical="center" wrapText="1"/>
    </xf>
    <xf numFmtId="0" fontId="4" fillId="0" borderId="4" xfId="1" applyFont="1" applyFill="1" applyBorder="1" applyAlignment="1">
      <alignment horizontal="center" vertical="center" wrapText="1"/>
    </xf>
    <xf numFmtId="0" fontId="4" fillId="0" borderId="0" xfId="1" applyFont="1" applyFill="1" applyBorder="1" applyAlignment="1">
      <alignment vertical="center" wrapText="1"/>
    </xf>
    <xf numFmtId="0" fontId="4" fillId="0" borderId="0" xfId="1" applyFont="1" applyFill="1" applyBorder="1" applyAlignment="1">
      <alignment horizontal="justify" vertical="center" wrapText="1"/>
    </xf>
    <xf numFmtId="49" fontId="6" fillId="0" borderId="6" xfId="0" applyNumberFormat="1" applyFont="1" applyFill="1" applyBorder="1" applyAlignment="1">
      <alignment horizontal="justify" vertical="center" wrapText="1"/>
    </xf>
    <xf numFmtId="49" fontId="9" fillId="0" borderId="5"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xf>
    <xf numFmtId="0" fontId="11" fillId="0" borderId="0" xfId="1" applyFont="1" applyFill="1" applyBorder="1" applyAlignment="1">
      <alignment horizontal="justify" vertical="center" wrapText="1"/>
    </xf>
    <xf numFmtId="0" fontId="11" fillId="0" borderId="0" xfId="1" applyFont="1" applyFill="1" applyBorder="1" applyAlignment="1">
      <alignment vertical="center" wrapText="1"/>
    </xf>
    <xf numFmtId="0" fontId="11" fillId="0" borderId="0" xfId="1" applyFont="1" applyFill="1" applyBorder="1" applyAlignment="1">
      <alignment horizontal="center" vertical="center" wrapText="1"/>
    </xf>
    <xf numFmtId="164" fontId="11" fillId="0" borderId="0" xfId="1" applyNumberFormat="1" applyFont="1" applyFill="1" applyBorder="1" applyAlignment="1">
      <alignment horizontal="center" vertical="center" wrapText="1"/>
    </xf>
    <xf numFmtId="0" fontId="7" fillId="0" borderId="0" xfId="1" applyFont="1" applyFill="1" applyBorder="1" applyAlignment="1">
      <alignment horizontal="justify" vertical="center" wrapText="1"/>
    </xf>
    <xf numFmtId="0" fontId="7" fillId="0" borderId="0" xfId="1" applyFont="1" applyFill="1" applyBorder="1" applyAlignment="1">
      <alignment horizontal="center" vertical="center" wrapText="1"/>
    </xf>
    <xf numFmtId="164" fontId="7" fillId="0" borderId="0" xfId="1" applyNumberFormat="1" applyFont="1" applyFill="1" applyBorder="1" applyAlignment="1">
      <alignment horizontal="center" vertical="center" wrapText="1"/>
    </xf>
    <xf numFmtId="0" fontId="8" fillId="0" borderId="0" xfId="0" applyFont="1" applyFill="1" applyAlignment="1">
      <alignment horizontal="justify" vertical="center"/>
    </xf>
    <xf numFmtId="0" fontId="4" fillId="0" borderId="3" xfId="1" applyFont="1" applyFill="1" applyBorder="1" applyAlignment="1">
      <alignment horizontal="justify" vertical="center" wrapText="1"/>
    </xf>
    <xf numFmtId="0" fontId="8" fillId="0" borderId="7" xfId="0" applyNumberFormat="1" applyFont="1" applyFill="1" applyBorder="1" applyAlignment="1" applyProtection="1">
      <alignment horizontal="center" vertical="center"/>
      <protection locked="0"/>
    </xf>
    <xf numFmtId="0" fontId="8" fillId="0" borderId="7" xfId="0" applyNumberFormat="1" applyFont="1" applyFill="1" applyBorder="1" applyAlignment="1" applyProtection="1">
      <alignment horizontal="justify" vertical="center" wrapText="1"/>
      <protection locked="0"/>
    </xf>
    <xf numFmtId="164" fontId="8" fillId="0" borderId="7" xfId="0" applyNumberFormat="1" applyFont="1" applyFill="1" applyBorder="1" applyAlignment="1" applyProtection="1">
      <alignment horizontal="center" vertical="center"/>
      <protection locked="0"/>
    </xf>
    <xf numFmtId="0" fontId="8" fillId="0" borderId="8" xfId="0" applyNumberFormat="1" applyFont="1" applyFill="1" applyBorder="1" applyAlignment="1" applyProtection="1">
      <alignment horizontal="center" vertical="center"/>
      <protection locked="0"/>
    </xf>
    <xf numFmtId="1" fontId="8" fillId="0" borderId="7" xfId="0" applyNumberFormat="1" applyFont="1" applyFill="1" applyBorder="1" applyAlignment="1" applyProtection="1">
      <alignment horizontal="center" vertical="center"/>
      <protection locked="0"/>
    </xf>
    <xf numFmtId="9" fontId="8" fillId="0" borderId="7" xfId="0" applyNumberFormat="1" applyFont="1" applyFill="1" applyBorder="1" applyAlignment="1" applyProtection="1">
      <alignment horizontal="center" vertical="center"/>
      <protection locked="0"/>
    </xf>
    <xf numFmtId="0" fontId="8" fillId="0" borderId="7" xfId="0" applyNumberFormat="1" applyFont="1" applyFill="1" applyBorder="1" applyAlignment="1" applyProtection="1">
      <alignment horizontal="center" vertical="center" wrapText="1"/>
      <protection locked="0"/>
    </xf>
    <xf numFmtId="0" fontId="8" fillId="0" borderId="9" xfId="0" applyNumberFormat="1" applyFont="1" applyFill="1" applyBorder="1" applyAlignment="1" applyProtection="1">
      <alignment horizontal="justify" vertical="center" wrapText="1"/>
      <protection locked="0"/>
    </xf>
    <xf numFmtId="0" fontId="8" fillId="0" borderId="10" xfId="0" applyNumberFormat="1" applyFont="1" applyFill="1" applyBorder="1" applyAlignment="1" applyProtection="1">
      <alignment horizontal="justify" vertical="center" wrapText="1"/>
      <protection locked="0"/>
    </xf>
    <xf numFmtId="0" fontId="8" fillId="0" borderId="8" xfId="0" applyNumberFormat="1" applyFont="1" applyFill="1" applyBorder="1" applyAlignment="1" applyProtection="1">
      <alignment horizontal="justify" vertical="center" wrapText="1"/>
      <protection locked="0"/>
    </xf>
    <xf numFmtId="164" fontId="8" fillId="0" borderId="8" xfId="0" applyNumberFormat="1" applyFont="1" applyFill="1" applyBorder="1" applyAlignment="1" applyProtection="1">
      <alignment horizontal="center" vertical="center"/>
      <protection locked="0"/>
    </xf>
    <xf numFmtId="1" fontId="8" fillId="0" borderId="11" xfId="0" applyNumberFormat="1" applyFont="1" applyFill="1" applyBorder="1" applyAlignment="1" applyProtection="1">
      <alignment horizontal="center" vertical="center"/>
      <protection locked="0"/>
    </xf>
    <xf numFmtId="1" fontId="8" fillId="0" borderId="12" xfId="0" applyNumberFormat="1" applyFont="1" applyFill="1" applyBorder="1" applyAlignment="1" applyProtection="1">
      <alignment horizontal="center" vertical="center"/>
      <protection locked="0"/>
    </xf>
    <xf numFmtId="0" fontId="8" fillId="0" borderId="12" xfId="0" applyNumberFormat="1" applyFont="1" applyFill="1" applyBorder="1" applyAlignment="1" applyProtection="1">
      <alignment horizontal="justify" vertical="center" wrapText="1"/>
      <protection locked="0"/>
    </xf>
    <xf numFmtId="0" fontId="8" fillId="0" borderId="13" xfId="0" applyNumberFormat="1" applyFont="1" applyFill="1" applyBorder="1" applyAlignment="1" applyProtection="1">
      <alignment vertical="center" wrapText="1"/>
      <protection locked="0"/>
    </xf>
    <xf numFmtId="0" fontId="8" fillId="0" borderId="15" xfId="0" applyNumberFormat="1" applyFont="1" applyFill="1" applyBorder="1" applyAlignment="1" applyProtection="1">
      <alignment horizontal="center" vertical="center"/>
      <protection locked="0"/>
    </xf>
    <xf numFmtId="0" fontId="8" fillId="0" borderId="13" xfId="0" applyNumberFormat="1" applyFont="1" applyFill="1" applyBorder="1" applyAlignment="1" applyProtection="1">
      <alignment horizontal="center" vertical="center"/>
      <protection locked="0"/>
    </xf>
    <xf numFmtId="0" fontId="4" fillId="0" borderId="1" xfId="1" applyFont="1" applyFill="1" applyBorder="1" applyAlignment="1">
      <alignment vertical="center" wrapText="1"/>
    </xf>
    <xf numFmtId="0" fontId="8" fillId="0" borderId="1" xfId="0" applyNumberFormat="1" applyFont="1" applyFill="1" applyBorder="1" applyAlignment="1" applyProtection="1">
      <alignment vertical="center" wrapText="1"/>
      <protection locked="0"/>
    </xf>
    <xf numFmtId="0" fontId="6" fillId="0" borderId="7" xfId="0" applyFont="1" applyFill="1" applyBorder="1" applyAlignment="1">
      <alignment horizontal="justify" vertical="center"/>
    </xf>
    <xf numFmtId="0" fontId="4" fillId="0" borderId="7" xfId="1" applyFont="1" applyFill="1" applyBorder="1" applyAlignment="1">
      <alignment horizontal="justify" vertical="center" wrapText="1"/>
    </xf>
    <xf numFmtId="9" fontId="4" fillId="0" borderId="1" xfId="1" applyNumberFormat="1" applyFont="1" applyFill="1" applyBorder="1" applyAlignment="1">
      <alignment horizontal="center" vertical="center" wrapText="1"/>
    </xf>
    <xf numFmtId="0" fontId="9" fillId="0" borderId="0" xfId="0" applyFont="1" applyFill="1" applyAlignment="1">
      <alignment horizontal="justify" vertical="center"/>
    </xf>
    <xf numFmtId="49" fontId="6" fillId="0" borderId="14" xfId="0" applyNumberFormat="1" applyFont="1" applyFill="1" applyBorder="1" applyAlignment="1">
      <alignment horizontal="center" vertical="center"/>
    </xf>
    <xf numFmtId="0" fontId="9" fillId="0" borderId="1" xfId="0" applyFont="1" applyFill="1" applyBorder="1" applyAlignment="1">
      <alignment vertical="center" wrapText="1"/>
    </xf>
    <xf numFmtId="49" fontId="6" fillId="0" borderId="5" xfId="0" applyNumberFormat="1" applyFont="1" applyFill="1" applyBorder="1" applyAlignment="1">
      <alignment horizontal="justify" vertical="center" wrapText="1"/>
    </xf>
    <xf numFmtId="3" fontId="6" fillId="0" borderId="5"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xf>
    <xf numFmtId="0" fontId="9" fillId="0" borderId="7" xfId="0" applyFont="1" applyFill="1" applyBorder="1" applyAlignment="1">
      <alignment horizontal="justify" vertical="center"/>
    </xf>
    <xf numFmtId="49" fontId="6" fillId="0" borderId="6" xfId="0" applyNumberFormat="1" applyFont="1" applyFill="1" applyBorder="1" applyAlignment="1">
      <alignment horizontal="center" vertical="center" wrapText="1"/>
    </xf>
    <xf numFmtId="0" fontId="9" fillId="0" borderId="0" xfId="0" applyFont="1" applyFill="1" applyAlignment="1">
      <alignment horizontal="justify" vertical="center" wrapText="1"/>
    </xf>
    <xf numFmtId="0" fontId="9" fillId="0" borderId="7" xfId="0" applyFont="1" applyFill="1" applyBorder="1" applyAlignment="1">
      <alignment horizontal="justify" vertical="center" wrapText="1"/>
    </xf>
    <xf numFmtId="0" fontId="8" fillId="0" borderId="7" xfId="0" applyNumberFormat="1" applyFont="1" applyFill="1" applyBorder="1" applyAlignment="1" applyProtection="1">
      <alignment horizontal="justify" vertical="center"/>
    </xf>
    <xf numFmtId="0" fontId="6" fillId="0" borderId="0" xfId="0" applyFont="1" applyFill="1" applyAlignment="1">
      <alignment horizontal="justify" vertical="center"/>
    </xf>
    <xf numFmtId="49" fontId="4" fillId="0" borderId="7" xfId="0" applyNumberFormat="1" applyFont="1" applyBorder="1" applyAlignment="1">
      <alignment horizontal="justify" vertical="center" wrapText="1"/>
    </xf>
    <xf numFmtId="3" fontId="4" fillId="0" borderId="7" xfId="0" applyNumberFormat="1" applyFont="1" applyBorder="1" applyAlignment="1">
      <alignment horizontal="center" vertical="center" wrapText="1"/>
    </xf>
    <xf numFmtId="0" fontId="4" fillId="0" borderId="7" xfId="1" applyFont="1" applyFill="1" applyBorder="1" applyAlignment="1">
      <alignment vertical="center" wrapText="1"/>
    </xf>
    <xf numFmtId="0" fontId="4" fillId="0" borderId="7" xfId="1" applyFont="1" applyFill="1" applyBorder="1" applyAlignment="1">
      <alignment horizontal="center" vertical="center" wrapText="1"/>
    </xf>
    <xf numFmtId="9" fontId="4" fillId="0" borderId="7" xfId="1" applyNumberFormat="1" applyFont="1" applyFill="1" applyBorder="1" applyAlignment="1">
      <alignment horizontal="center" vertical="center" wrapText="1"/>
    </xf>
    <xf numFmtId="9" fontId="4" fillId="0" borderId="7" xfId="0" applyNumberFormat="1" applyFont="1" applyBorder="1" applyAlignment="1">
      <alignment horizontal="center" vertical="center" wrapText="1"/>
    </xf>
    <xf numFmtId="0" fontId="4" fillId="0" borderId="10" xfId="1" applyFont="1" applyFill="1" applyBorder="1" applyAlignment="1">
      <alignment horizontal="justify" vertical="center" wrapText="1"/>
    </xf>
    <xf numFmtId="0" fontId="4" fillId="0" borderId="10" xfId="1" applyFont="1" applyFill="1" applyBorder="1" applyAlignment="1">
      <alignment vertical="center" wrapText="1"/>
    </xf>
    <xf numFmtId="0" fontId="4" fillId="0" borderId="10" xfId="1" applyFont="1" applyFill="1" applyBorder="1" applyAlignment="1">
      <alignment horizontal="center" vertical="center" wrapText="1"/>
    </xf>
    <xf numFmtId="49" fontId="4" fillId="0" borderId="10" xfId="0" applyNumberFormat="1" applyFont="1" applyBorder="1" applyAlignment="1">
      <alignment horizontal="justify" vertical="center" wrapText="1"/>
    </xf>
    <xf numFmtId="9" fontId="4" fillId="0" borderId="10" xfId="0" applyNumberFormat="1" applyFont="1" applyBorder="1" applyAlignment="1">
      <alignment horizontal="center" vertical="center" wrapText="1"/>
    </xf>
    <xf numFmtId="164" fontId="8" fillId="0" borderId="10" xfId="0" applyNumberFormat="1" applyFont="1" applyFill="1" applyBorder="1" applyAlignment="1" applyProtection="1">
      <alignment horizontal="center" vertical="center"/>
      <protection locked="0"/>
    </xf>
    <xf numFmtId="164" fontId="8" fillId="0" borderId="9" xfId="0" applyNumberFormat="1" applyFont="1" applyFill="1" applyBorder="1" applyAlignment="1" applyProtection="1">
      <alignment horizontal="center" vertical="center"/>
      <protection locked="0"/>
    </xf>
    <xf numFmtId="1" fontId="8" fillId="0" borderId="10" xfId="0" applyNumberFormat="1" applyFont="1" applyFill="1" applyBorder="1" applyAlignment="1" applyProtection="1">
      <alignment horizontal="center" vertical="center"/>
      <protection locked="0"/>
    </xf>
    <xf numFmtId="0" fontId="15" fillId="0" borderId="7" xfId="0" applyFont="1" applyBorder="1" applyAlignment="1">
      <alignment horizontal="justify" vertical="center"/>
    </xf>
    <xf numFmtId="0" fontId="9" fillId="0" borderId="7" xfId="0" applyFont="1" applyBorder="1" applyAlignment="1">
      <alignment horizontal="justify" vertical="center"/>
    </xf>
    <xf numFmtId="0" fontId="14" fillId="0" borderId="7" xfId="0" applyFont="1" applyBorder="1" applyAlignment="1">
      <alignment horizontal="justify" vertical="center"/>
    </xf>
    <xf numFmtId="0" fontId="4" fillId="0" borderId="7" xfId="0" applyFont="1" applyBorder="1" applyAlignment="1">
      <alignment horizontal="justify" vertical="center" wrapText="1"/>
    </xf>
    <xf numFmtId="9" fontId="4" fillId="0" borderId="7" xfId="3" applyFont="1" applyFill="1" applyBorder="1" applyAlignment="1">
      <alignment horizontal="center" vertical="center" wrapText="1"/>
    </xf>
    <xf numFmtId="10" fontId="4" fillId="0" borderId="7" xfId="1" applyNumberFormat="1" applyFont="1" applyFill="1" applyBorder="1" applyAlignment="1">
      <alignment horizontal="center" vertical="center" wrapText="1"/>
    </xf>
    <xf numFmtId="0" fontId="4" fillId="0" borderId="7" xfId="0" applyFont="1" applyBorder="1" applyAlignment="1">
      <alignment vertical="center" wrapText="1"/>
    </xf>
    <xf numFmtId="49" fontId="4" fillId="0" borderId="7" xfId="0" applyNumberFormat="1" applyFont="1" applyBorder="1" applyAlignment="1">
      <alignment vertical="center" wrapText="1"/>
    </xf>
    <xf numFmtId="0" fontId="4" fillId="0" borderId="7" xfId="0" applyFont="1" applyBorder="1" applyAlignment="1">
      <alignment horizontal="center" vertical="center"/>
    </xf>
    <xf numFmtId="164" fontId="4" fillId="0" borderId="7" xfId="1" applyNumberFormat="1" applyFont="1" applyFill="1" applyBorder="1" applyAlignment="1">
      <alignment horizontal="center" vertical="center" wrapText="1"/>
    </xf>
    <xf numFmtId="0" fontId="4" fillId="0" borderId="10" xfId="0" applyFont="1" applyBorder="1" applyAlignment="1">
      <alignment horizontal="center" vertical="center"/>
    </xf>
    <xf numFmtId="164" fontId="4" fillId="0" borderId="10" xfId="1" applyNumberFormat="1" applyFont="1" applyFill="1" applyBorder="1" applyAlignment="1">
      <alignment horizontal="center" vertical="center" wrapText="1"/>
    </xf>
    <xf numFmtId="9" fontId="4" fillId="0" borderId="10" xfId="1" applyNumberFormat="1" applyFont="1" applyFill="1" applyBorder="1" applyAlignment="1">
      <alignment horizontal="center" vertical="center" wrapText="1"/>
    </xf>
    <xf numFmtId="49" fontId="4" fillId="0" borderId="8" xfId="0" applyNumberFormat="1" applyFont="1" applyBorder="1" applyAlignment="1">
      <alignment vertical="center" wrapText="1"/>
    </xf>
    <xf numFmtId="0" fontId="4" fillId="0" borderId="10" xfId="0" applyFont="1" applyBorder="1" applyAlignment="1">
      <alignment vertical="center" wrapText="1"/>
    </xf>
    <xf numFmtId="49" fontId="4" fillId="0" borderId="10" xfId="0" applyNumberFormat="1" applyFont="1" applyBorder="1" applyAlignment="1">
      <alignment vertical="center" wrapText="1"/>
    </xf>
    <xf numFmtId="10" fontId="4" fillId="0" borderId="10" xfId="1" applyNumberFormat="1" applyFont="1" applyFill="1" applyBorder="1" applyAlignment="1">
      <alignment horizontal="center" vertical="center" wrapText="1"/>
    </xf>
    <xf numFmtId="0" fontId="9" fillId="0" borderId="0" xfId="0" applyFont="1" applyAlignment="1">
      <alignment horizontal="justify" vertical="center"/>
    </xf>
    <xf numFmtId="3" fontId="4" fillId="0" borderId="10" xfId="0" applyNumberFormat="1" applyFont="1" applyBorder="1" applyAlignment="1">
      <alignment horizontal="center" vertical="center" wrapText="1"/>
    </xf>
    <xf numFmtId="0" fontId="4" fillId="0" borderId="8" xfId="1" applyFont="1" applyFill="1" applyBorder="1" applyAlignment="1">
      <alignment horizontal="justify" vertical="center" wrapText="1"/>
    </xf>
    <xf numFmtId="0" fontId="4" fillId="0" borderId="8" xfId="1" applyFont="1" applyFill="1" applyBorder="1" applyAlignment="1">
      <alignment vertical="center" wrapText="1"/>
    </xf>
    <xf numFmtId="0" fontId="4" fillId="0" borderId="8" xfId="1" applyFont="1" applyFill="1" applyBorder="1" applyAlignment="1">
      <alignment horizontal="center" vertical="center" wrapText="1"/>
    </xf>
    <xf numFmtId="49" fontId="4" fillId="0" borderId="8" xfId="0" applyNumberFormat="1" applyFont="1" applyBorder="1" applyAlignment="1">
      <alignment horizontal="justify" vertical="center" wrapText="1"/>
    </xf>
    <xf numFmtId="0" fontId="4" fillId="0" borderId="8" xfId="0" applyFont="1" applyBorder="1" applyAlignment="1">
      <alignment horizontal="justify" vertical="center" wrapText="1"/>
    </xf>
    <xf numFmtId="9" fontId="4" fillId="0" borderId="8" xfId="3" applyFont="1" applyFill="1" applyBorder="1" applyAlignment="1">
      <alignment horizontal="center" vertical="center" wrapText="1"/>
    </xf>
    <xf numFmtId="1" fontId="8" fillId="0" borderId="8" xfId="0" applyNumberFormat="1" applyFont="1" applyFill="1" applyBorder="1" applyAlignment="1" applyProtection="1">
      <alignment horizontal="center" vertical="center"/>
      <protection locked="0"/>
    </xf>
    <xf numFmtId="9" fontId="4" fillId="0" borderId="7" xfId="3" applyFont="1" applyBorder="1" applyAlignment="1">
      <alignment horizontal="center" vertical="center" wrapText="1"/>
    </xf>
    <xf numFmtId="1" fontId="4" fillId="0" borderId="7"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NumberFormat="1" applyFont="1" applyBorder="1" applyAlignment="1">
      <alignment horizontal="center" vertical="center"/>
    </xf>
    <xf numFmtId="49" fontId="4" fillId="0" borderId="7" xfId="0" applyNumberFormat="1" applyFont="1" applyFill="1" applyBorder="1" applyAlignment="1">
      <alignment horizontal="justify" vertical="center" wrapText="1"/>
    </xf>
    <xf numFmtId="3" fontId="4" fillId="0" borderId="7" xfId="0" applyNumberFormat="1" applyFont="1" applyFill="1" applyBorder="1" applyAlignment="1">
      <alignment horizontal="center" vertical="center" wrapText="1"/>
    </xf>
    <xf numFmtId="0" fontId="6" fillId="3" borderId="7" xfId="0" applyFont="1" applyFill="1" applyBorder="1" applyAlignment="1">
      <alignment vertical="center" wrapText="1"/>
    </xf>
    <xf numFmtId="0" fontId="6" fillId="3" borderId="7" xfId="0" applyFont="1" applyFill="1" applyBorder="1" applyAlignment="1">
      <alignment horizontal="center" vertical="center" wrapText="1"/>
    </xf>
    <xf numFmtId="0" fontId="6" fillId="3" borderId="7" xfId="1" applyFont="1" applyFill="1" applyBorder="1" applyAlignment="1">
      <alignment horizontal="center" vertical="center" wrapText="1"/>
    </xf>
    <xf numFmtId="0" fontId="16" fillId="3" borderId="5" xfId="0" applyFont="1" applyFill="1" applyBorder="1" applyAlignment="1">
      <alignment horizontal="center" vertical="center"/>
    </xf>
    <xf numFmtId="0" fontId="6" fillId="0" borderId="7" xfId="0" applyFont="1" applyFill="1" applyBorder="1" applyAlignment="1">
      <alignment vertical="center" wrapText="1"/>
    </xf>
    <xf numFmtId="0" fontId="6" fillId="0" borderId="7" xfId="1" applyFont="1" applyFill="1" applyBorder="1" applyAlignment="1">
      <alignment horizontal="center" vertical="center" wrapText="1"/>
    </xf>
    <xf numFmtId="0" fontId="9" fillId="0" borderId="10" xfId="0" applyFont="1" applyBorder="1" applyAlignment="1">
      <alignment horizontal="justify" vertical="center" wrapText="1"/>
    </xf>
  </cellXfs>
  <cellStyles count="4">
    <cellStyle name="Normal" xfId="0" builtinId="0"/>
    <cellStyle name="Normal 2" xfId="1" xr:uid="{00000000-0005-0000-0000-000001000000}"/>
    <cellStyle name="Porcentaje" xfId="3" builtinId="5"/>
    <cellStyle name="Porcentaj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62"/>
  <sheetViews>
    <sheetView tabSelected="1" topLeftCell="G82" zoomScale="125" zoomScaleNormal="100" workbookViewId="0">
      <selection activeCell="Q83" sqref="Q83"/>
    </sheetView>
  </sheetViews>
  <sheetFormatPr baseColWidth="10" defaultColWidth="67.28515625" defaultRowHeight="12" x14ac:dyDescent="0.25"/>
  <cols>
    <col min="1" max="1" width="20.42578125" style="44" customWidth="1"/>
    <col min="2" max="2" width="15.7109375" style="13" hidden="1" customWidth="1"/>
    <col min="3" max="3" width="21.42578125" style="44" hidden="1" customWidth="1"/>
    <col min="4" max="4" width="21.28515625" style="44" hidden="1" customWidth="1"/>
    <col min="5" max="5" width="7.7109375" style="45" customWidth="1"/>
    <col min="6" max="7" width="25.42578125" style="44" customWidth="1"/>
    <col min="8" max="8" width="20.28515625" style="13" customWidth="1"/>
    <col min="9" max="9" width="22" style="13" customWidth="1"/>
    <col min="10" max="10" width="17.42578125" style="13" customWidth="1"/>
    <col min="11" max="11" width="13.7109375" style="45" customWidth="1"/>
    <col min="12" max="12" width="12.140625" style="46" customWidth="1"/>
    <col min="13" max="13" width="12.7109375" style="46" customWidth="1"/>
    <col min="14" max="14" width="11.85546875" style="45" customWidth="1"/>
    <col min="15" max="15" width="11.42578125" style="45" customWidth="1"/>
    <col min="16" max="16" width="31.85546875" style="40" customWidth="1"/>
    <col min="17" max="17" width="17.140625" style="45" customWidth="1"/>
    <col min="18" max="19" width="7" style="13" customWidth="1"/>
    <col min="20" max="20" width="7.42578125" style="13" customWidth="1"/>
    <col min="21" max="21" width="6.85546875" style="13" customWidth="1"/>
    <col min="22" max="22" width="7" style="13" customWidth="1"/>
    <col min="23" max="23" width="7.42578125" style="13" customWidth="1"/>
    <col min="24" max="16384" width="67.28515625" style="13"/>
  </cols>
  <sheetData>
    <row r="1" spans="1:17" s="4" customFormat="1" ht="63.75" customHeight="1" x14ac:dyDescent="0.25">
      <c r="A1" s="1" t="s">
        <v>0</v>
      </c>
      <c r="B1" s="1" t="s">
        <v>1</v>
      </c>
      <c r="C1" s="1" t="s">
        <v>2</v>
      </c>
      <c r="D1" s="2" t="s">
        <v>3</v>
      </c>
      <c r="E1" s="1" t="s">
        <v>4</v>
      </c>
      <c r="F1" s="1" t="s">
        <v>5</v>
      </c>
      <c r="G1" s="1" t="s">
        <v>6</v>
      </c>
      <c r="H1" s="1" t="s">
        <v>7</v>
      </c>
      <c r="I1" s="1" t="s">
        <v>8</v>
      </c>
      <c r="J1" s="1" t="s">
        <v>9</v>
      </c>
      <c r="K1" s="1" t="s">
        <v>10</v>
      </c>
      <c r="L1" s="3" t="s">
        <v>11</v>
      </c>
      <c r="M1" s="3" t="s">
        <v>12</v>
      </c>
      <c r="N1" s="1" t="s">
        <v>13</v>
      </c>
      <c r="O1" s="1" t="s">
        <v>14</v>
      </c>
      <c r="P1" s="1" t="s">
        <v>315</v>
      </c>
      <c r="Q1" s="1" t="s">
        <v>15</v>
      </c>
    </row>
    <row r="2" spans="1:17" ht="112.5" x14ac:dyDescent="0.25">
      <c r="A2" s="5" t="s">
        <v>16</v>
      </c>
      <c r="B2" s="6" t="s">
        <v>17</v>
      </c>
      <c r="C2" s="5" t="s">
        <v>18</v>
      </c>
      <c r="D2" s="7" t="s">
        <v>19</v>
      </c>
      <c r="E2" s="8">
        <v>18</v>
      </c>
      <c r="F2" s="5" t="s">
        <v>20</v>
      </c>
      <c r="G2" s="5" t="s">
        <v>21</v>
      </c>
      <c r="H2" s="5" t="s">
        <v>22</v>
      </c>
      <c r="I2" s="5" t="s">
        <v>23</v>
      </c>
      <c r="J2" s="7" t="s">
        <v>24</v>
      </c>
      <c r="K2" s="8">
        <v>4</v>
      </c>
      <c r="L2" s="9">
        <v>42795</v>
      </c>
      <c r="M2" s="10">
        <v>42946</v>
      </c>
      <c r="N2" s="8">
        <v>22</v>
      </c>
      <c r="O2" s="70">
        <v>0.33</v>
      </c>
      <c r="P2" s="71" t="s">
        <v>272</v>
      </c>
      <c r="Q2" s="8" t="s">
        <v>25</v>
      </c>
    </row>
    <row r="3" spans="1:17" ht="142.5" customHeight="1" x14ac:dyDescent="0.25">
      <c r="A3" s="5" t="s">
        <v>16</v>
      </c>
      <c r="B3" s="6" t="s">
        <v>17</v>
      </c>
      <c r="C3" s="5" t="s">
        <v>26</v>
      </c>
      <c r="D3" s="7" t="s">
        <v>19</v>
      </c>
      <c r="E3" s="8">
        <v>21</v>
      </c>
      <c r="F3" s="5" t="s">
        <v>27</v>
      </c>
      <c r="G3" s="5" t="s">
        <v>28</v>
      </c>
      <c r="H3" s="5" t="s">
        <v>29</v>
      </c>
      <c r="I3" s="7" t="s">
        <v>30</v>
      </c>
      <c r="J3" s="7" t="s">
        <v>31</v>
      </c>
      <c r="K3" s="8">
        <v>4</v>
      </c>
      <c r="L3" s="9">
        <v>42795</v>
      </c>
      <c r="M3" s="10">
        <v>43089</v>
      </c>
      <c r="N3" s="8">
        <v>43</v>
      </c>
      <c r="O3" s="14">
        <v>1</v>
      </c>
      <c r="P3" s="68" t="s">
        <v>32</v>
      </c>
      <c r="Q3" s="8" t="s">
        <v>33</v>
      </c>
    </row>
    <row r="4" spans="1:17" ht="123.75" customHeight="1" x14ac:dyDescent="0.25">
      <c r="A4" s="5" t="s">
        <v>16</v>
      </c>
      <c r="B4" s="6" t="s">
        <v>17</v>
      </c>
      <c r="C4" s="5" t="s">
        <v>26</v>
      </c>
      <c r="D4" s="7" t="s">
        <v>19</v>
      </c>
      <c r="E4" s="8">
        <v>21</v>
      </c>
      <c r="F4" s="5" t="s">
        <v>34</v>
      </c>
      <c r="G4" s="5" t="s">
        <v>28</v>
      </c>
      <c r="H4" s="5" t="s">
        <v>29</v>
      </c>
      <c r="I4" s="7" t="s">
        <v>30</v>
      </c>
      <c r="J4" s="7" t="s">
        <v>31</v>
      </c>
      <c r="K4" s="8">
        <v>4</v>
      </c>
      <c r="L4" s="9">
        <v>42795</v>
      </c>
      <c r="M4" s="10">
        <v>43089</v>
      </c>
      <c r="N4" s="8">
        <v>43</v>
      </c>
      <c r="O4" s="14">
        <v>1</v>
      </c>
      <c r="P4" s="69" t="s">
        <v>35</v>
      </c>
      <c r="Q4" s="8" t="s">
        <v>36</v>
      </c>
    </row>
    <row r="5" spans="1:17" ht="121.5" customHeight="1" x14ac:dyDescent="0.25">
      <c r="A5" s="5" t="s">
        <v>16</v>
      </c>
      <c r="B5" s="6" t="s">
        <v>17</v>
      </c>
      <c r="C5" s="5" t="s">
        <v>26</v>
      </c>
      <c r="D5" s="7" t="s">
        <v>19</v>
      </c>
      <c r="E5" s="8">
        <v>21</v>
      </c>
      <c r="F5" s="5" t="s">
        <v>34</v>
      </c>
      <c r="G5" s="5" t="s">
        <v>28</v>
      </c>
      <c r="H5" s="5" t="s">
        <v>29</v>
      </c>
      <c r="I5" s="7" t="s">
        <v>30</v>
      </c>
      <c r="J5" s="7" t="s">
        <v>31</v>
      </c>
      <c r="K5" s="8">
        <v>4</v>
      </c>
      <c r="L5" s="9">
        <v>42795</v>
      </c>
      <c r="M5" s="10">
        <v>43089</v>
      </c>
      <c r="N5" s="8">
        <v>43</v>
      </c>
      <c r="O5" s="14">
        <v>1</v>
      </c>
      <c r="P5" s="69" t="s">
        <v>37</v>
      </c>
      <c r="Q5" s="8" t="s">
        <v>38</v>
      </c>
    </row>
    <row r="6" spans="1:17" ht="94.5" customHeight="1" x14ac:dyDescent="0.25">
      <c r="A6" s="5" t="s">
        <v>39</v>
      </c>
      <c r="B6" s="15" t="s">
        <v>40</v>
      </c>
      <c r="C6" s="5" t="s">
        <v>41</v>
      </c>
      <c r="D6" s="8" t="s">
        <v>42</v>
      </c>
      <c r="E6" s="8">
        <v>9</v>
      </c>
      <c r="F6" s="16" t="s">
        <v>43</v>
      </c>
      <c r="G6" s="5" t="s">
        <v>44</v>
      </c>
      <c r="H6" s="5" t="s">
        <v>45</v>
      </c>
      <c r="I6" s="5" t="s">
        <v>46</v>
      </c>
      <c r="J6" s="5" t="s">
        <v>47</v>
      </c>
      <c r="K6" s="8">
        <v>12</v>
      </c>
      <c r="L6" s="9">
        <v>43482</v>
      </c>
      <c r="M6" s="10">
        <v>43829</v>
      </c>
      <c r="N6" s="8">
        <v>50</v>
      </c>
      <c r="O6" s="14">
        <v>1</v>
      </c>
      <c r="P6" s="17" t="s">
        <v>48</v>
      </c>
      <c r="Q6" s="8" t="s">
        <v>25</v>
      </c>
    </row>
    <row r="7" spans="1:17" ht="122.25" customHeight="1" x14ac:dyDescent="0.25">
      <c r="A7" s="21" t="s">
        <v>49</v>
      </c>
      <c r="B7" s="22" t="s">
        <v>17</v>
      </c>
      <c r="C7" s="21" t="s">
        <v>50</v>
      </c>
      <c r="D7" s="23" t="s">
        <v>42</v>
      </c>
      <c r="E7" s="24">
        <v>5</v>
      </c>
      <c r="F7" s="25" t="s">
        <v>51</v>
      </c>
      <c r="G7" s="25" t="s">
        <v>52</v>
      </c>
      <c r="H7" s="25" t="s">
        <v>53</v>
      </c>
      <c r="I7" s="25" t="s">
        <v>54</v>
      </c>
      <c r="J7" s="25" t="s">
        <v>55</v>
      </c>
      <c r="K7" s="24">
        <v>2</v>
      </c>
      <c r="L7" s="26">
        <v>43862</v>
      </c>
      <c r="M7" s="26">
        <v>44255</v>
      </c>
      <c r="N7" s="27">
        <f t="shared" ref="N7:N11" si="0">(M7-L7)/7</f>
        <v>56.142857142857146</v>
      </c>
      <c r="O7" s="28">
        <v>1</v>
      </c>
      <c r="P7" s="7" t="s">
        <v>56</v>
      </c>
      <c r="Q7" s="8" t="s">
        <v>33</v>
      </c>
    </row>
    <row r="8" spans="1:17" ht="114" customHeight="1" x14ac:dyDescent="0.25">
      <c r="A8" s="21" t="s">
        <v>49</v>
      </c>
      <c r="B8" s="22" t="s">
        <v>17</v>
      </c>
      <c r="C8" s="21" t="s">
        <v>50</v>
      </c>
      <c r="D8" s="23" t="s">
        <v>42</v>
      </c>
      <c r="E8" s="24">
        <v>7</v>
      </c>
      <c r="F8" s="25" t="s">
        <v>57</v>
      </c>
      <c r="G8" s="21" t="s">
        <v>58</v>
      </c>
      <c r="H8" s="25" t="s">
        <v>59</v>
      </c>
      <c r="I8" s="25" t="s">
        <v>60</v>
      </c>
      <c r="J8" s="25" t="s">
        <v>61</v>
      </c>
      <c r="K8" s="24">
        <v>2</v>
      </c>
      <c r="L8" s="26">
        <v>43862</v>
      </c>
      <c r="M8" s="26">
        <v>44255</v>
      </c>
      <c r="N8" s="27">
        <f t="shared" si="0"/>
        <v>56.142857142857146</v>
      </c>
      <c r="O8" s="28">
        <v>1</v>
      </c>
      <c r="P8" s="7" t="s">
        <v>62</v>
      </c>
      <c r="Q8" s="8" t="s">
        <v>33</v>
      </c>
    </row>
    <row r="9" spans="1:17" ht="100.5" customHeight="1" x14ac:dyDescent="0.25">
      <c r="A9" s="21" t="s">
        <v>49</v>
      </c>
      <c r="B9" s="22" t="s">
        <v>17</v>
      </c>
      <c r="C9" s="21" t="s">
        <v>63</v>
      </c>
      <c r="D9" s="23" t="s">
        <v>42</v>
      </c>
      <c r="E9" s="24">
        <v>8</v>
      </c>
      <c r="F9" s="29" t="s">
        <v>64</v>
      </c>
      <c r="G9" s="21" t="s">
        <v>65</v>
      </c>
      <c r="H9" s="21" t="s">
        <v>66</v>
      </c>
      <c r="I9" s="21" t="s">
        <v>67</v>
      </c>
      <c r="J9" s="25" t="s">
        <v>68</v>
      </c>
      <c r="K9" s="30">
        <v>1</v>
      </c>
      <c r="L9" s="26">
        <v>44228</v>
      </c>
      <c r="M9" s="26">
        <v>44552</v>
      </c>
      <c r="N9" s="27">
        <f t="shared" si="0"/>
        <v>46.285714285714285</v>
      </c>
      <c r="O9" s="28">
        <v>1</v>
      </c>
      <c r="P9" s="21" t="s">
        <v>69</v>
      </c>
      <c r="Q9" s="8" t="s">
        <v>33</v>
      </c>
    </row>
    <row r="10" spans="1:17" ht="103.5" customHeight="1" x14ac:dyDescent="0.25">
      <c r="A10" s="21" t="s">
        <v>49</v>
      </c>
      <c r="B10" s="22" t="s">
        <v>17</v>
      </c>
      <c r="C10" s="21" t="s">
        <v>50</v>
      </c>
      <c r="D10" s="23" t="s">
        <v>42</v>
      </c>
      <c r="E10" s="24">
        <v>8</v>
      </c>
      <c r="F10" s="29" t="s">
        <v>64</v>
      </c>
      <c r="G10" s="21" t="s">
        <v>65</v>
      </c>
      <c r="H10" s="21" t="s">
        <v>66</v>
      </c>
      <c r="I10" s="21" t="s">
        <v>70</v>
      </c>
      <c r="J10" s="25" t="s">
        <v>71</v>
      </c>
      <c r="K10" s="30">
        <v>1</v>
      </c>
      <c r="L10" s="26">
        <v>44228</v>
      </c>
      <c r="M10" s="26">
        <v>44552</v>
      </c>
      <c r="N10" s="27">
        <f>(M10-L10)/7</f>
        <v>46.285714285714285</v>
      </c>
      <c r="O10" s="28">
        <v>1</v>
      </c>
      <c r="P10" s="21" t="s">
        <v>72</v>
      </c>
      <c r="Q10" s="8" t="s">
        <v>33</v>
      </c>
    </row>
    <row r="11" spans="1:17" ht="98.25" customHeight="1" x14ac:dyDescent="0.25">
      <c r="A11" s="21" t="s">
        <v>49</v>
      </c>
      <c r="B11" s="22" t="s">
        <v>17</v>
      </c>
      <c r="C11" s="21" t="s">
        <v>63</v>
      </c>
      <c r="D11" s="23" t="s">
        <v>42</v>
      </c>
      <c r="E11" s="24">
        <v>8</v>
      </c>
      <c r="F11" s="21" t="s">
        <v>73</v>
      </c>
      <c r="G11" s="21" t="s">
        <v>65</v>
      </c>
      <c r="H11" s="25" t="s">
        <v>74</v>
      </c>
      <c r="I11" s="25" t="s">
        <v>75</v>
      </c>
      <c r="J11" s="25" t="s">
        <v>76</v>
      </c>
      <c r="K11" s="24">
        <v>1</v>
      </c>
      <c r="L11" s="26">
        <v>44228</v>
      </c>
      <c r="M11" s="26">
        <v>44255</v>
      </c>
      <c r="N11" s="27">
        <f t="shared" si="0"/>
        <v>3.8571428571428572</v>
      </c>
      <c r="O11" s="28">
        <v>1</v>
      </c>
      <c r="P11" s="21" t="s">
        <v>77</v>
      </c>
      <c r="Q11" s="8" t="s">
        <v>33</v>
      </c>
    </row>
    <row r="12" spans="1:17" ht="150.75" customHeight="1" x14ac:dyDescent="0.25">
      <c r="A12" s="21" t="s">
        <v>78</v>
      </c>
      <c r="B12" s="22"/>
      <c r="C12" s="21"/>
      <c r="D12" s="23"/>
      <c r="E12" s="8">
        <v>1</v>
      </c>
      <c r="F12" s="5" t="s">
        <v>79</v>
      </c>
      <c r="G12" s="5" t="s">
        <v>80</v>
      </c>
      <c r="H12" s="20" t="s">
        <v>81</v>
      </c>
      <c r="I12" s="5" t="s">
        <v>82</v>
      </c>
      <c r="J12" s="18" t="s">
        <v>83</v>
      </c>
      <c r="K12" s="8">
        <v>12</v>
      </c>
      <c r="L12" s="26">
        <v>44409</v>
      </c>
      <c r="M12" s="26">
        <v>44804</v>
      </c>
      <c r="N12" s="11">
        <v>47</v>
      </c>
      <c r="O12" s="14">
        <v>1</v>
      </c>
      <c r="P12" s="12" t="s">
        <v>84</v>
      </c>
      <c r="Q12" s="8" t="s">
        <v>85</v>
      </c>
    </row>
    <row r="13" spans="1:17" ht="139.5" customHeight="1" x14ac:dyDescent="0.25">
      <c r="A13" s="21" t="s">
        <v>78</v>
      </c>
      <c r="B13" s="22"/>
      <c r="C13" s="21"/>
      <c r="D13" s="23"/>
      <c r="E13" s="8">
        <v>2</v>
      </c>
      <c r="F13" s="5" t="s">
        <v>86</v>
      </c>
      <c r="G13" s="5" t="s">
        <v>87</v>
      </c>
      <c r="H13" s="20" t="s">
        <v>88</v>
      </c>
      <c r="I13" s="5" t="s">
        <v>89</v>
      </c>
      <c r="J13" s="18" t="s">
        <v>90</v>
      </c>
      <c r="K13" s="8">
        <v>1</v>
      </c>
      <c r="L13" s="26">
        <v>44406</v>
      </c>
      <c r="M13" s="26">
        <v>44560</v>
      </c>
      <c r="N13" s="11">
        <v>22</v>
      </c>
      <c r="O13" s="14">
        <v>1</v>
      </c>
      <c r="P13" s="31" t="s">
        <v>91</v>
      </c>
      <c r="Q13" s="8" t="s">
        <v>33</v>
      </c>
    </row>
    <row r="14" spans="1:17" ht="132.75" customHeight="1" x14ac:dyDescent="0.25">
      <c r="A14" s="21" t="s">
        <v>78</v>
      </c>
      <c r="B14" s="22"/>
      <c r="C14" s="21"/>
      <c r="D14" s="23"/>
      <c r="E14" s="8">
        <v>2</v>
      </c>
      <c r="F14" s="5" t="s">
        <v>86</v>
      </c>
      <c r="G14" s="5" t="s">
        <v>87</v>
      </c>
      <c r="H14" s="20" t="s">
        <v>92</v>
      </c>
      <c r="I14" s="5" t="s">
        <v>93</v>
      </c>
      <c r="J14" s="18" t="s">
        <v>94</v>
      </c>
      <c r="K14" s="8">
        <v>1</v>
      </c>
      <c r="L14" s="26">
        <v>44406</v>
      </c>
      <c r="M14" s="26">
        <v>44560</v>
      </c>
      <c r="N14" s="11">
        <v>22</v>
      </c>
      <c r="O14" s="14">
        <v>1</v>
      </c>
      <c r="P14" s="31" t="s">
        <v>95</v>
      </c>
      <c r="Q14" s="8" t="s">
        <v>33</v>
      </c>
    </row>
    <row r="15" spans="1:17" ht="147" customHeight="1" x14ac:dyDescent="0.25">
      <c r="A15" s="21" t="s">
        <v>78</v>
      </c>
      <c r="B15" s="22"/>
      <c r="C15" s="21"/>
      <c r="D15" s="23"/>
      <c r="E15" s="8">
        <v>3</v>
      </c>
      <c r="F15" s="5" t="s">
        <v>96</v>
      </c>
      <c r="G15" s="5" t="s">
        <v>97</v>
      </c>
      <c r="H15" s="20" t="s">
        <v>98</v>
      </c>
      <c r="I15" s="5" t="s">
        <v>99</v>
      </c>
      <c r="J15" s="18" t="s">
        <v>100</v>
      </c>
      <c r="K15" s="8">
        <v>11</v>
      </c>
      <c r="L15" s="26">
        <v>44406</v>
      </c>
      <c r="M15" s="26">
        <v>44560</v>
      </c>
      <c r="N15" s="11">
        <v>22</v>
      </c>
      <c r="O15" s="14">
        <v>1</v>
      </c>
      <c r="P15" s="31" t="s">
        <v>101</v>
      </c>
      <c r="Q15" s="8" t="s">
        <v>33</v>
      </c>
    </row>
    <row r="16" spans="1:17" ht="144" customHeight="1" x14ac:dyDescent="0.25">
      <c r="A16" s="21" t="s">
        <v>78</v>
      </c>
      <c r="B16" s="22"/>
      <c r="C16" s="21"/>
      <c r="D16" s="23"/>
      <c r="E16" s="8">
        <v>3</v>
      </c>
      <c r="F16" s="5" t="s">
        <v>96</v>
      </c>
      <c r="G16" s="5" t="s">
        <v>97</v>
      </c>
      <c r="H16" s="20" t="s">
        <v>102</v>
      </c>
      <c r="I16" s="5" t="s">
        <v>103</v>
      </c>
      <c r="J16" s="18" t="s">
        <v>104</v>
      </c>
      <c r="K16" s="8">
        <v>1</v>
      </c>
      <c r="L16" s="26">
        <v>44406</v>
      </c>
      <c r="M16" s="26">
        <v>44560</v>
      </c>
      <c r="N16" s="11">
        <v>22</v>
      </c>
      <c r="O16" s="14">
        <v>1</v>
      </c>
      <c r="P16" s="31" t="s">
        <v>105</v>
      </c>
      <c r="Q16" s="8" t="s">
        <v>33</v>
      </c>
    </row>
    <row r="17" spans="1:17" ht="134.25" customHeight="1" x14ac:dyDescent="0.25">
      <c r="A17" s="21" t="s">
        <v>78</v>
      </c>
      <c r="B17" s="22"/>
      <c r="C17" s="21"/>
      <c r="D17" s="23"/>
      <c r="E17" s="8">
        <v>4</v>
      </c>
      <c r="F17" s="5" t="s">
        <v>106</v>
      </c>
      <c r="G17" s="47" t="s">
        <v>107</v>
      </c>
      <c r="H17" s="20" t="s">
        <v>108</v>
      </c>
      <c r="I17" s="5" t="s">
        <v>109</v>
      </c>
      <c r="J17" s="18" t="s">
        <v>110</v>
      </c>
      <c r="K17" s="8">
        <v>1</v>
      </c>
      <c r="L17" s="26">
        <v>44406</v>
      </c>
      <c r="M17" s="26">
        <v>44560</v>
      </c>
      <c r="N17" s="11">
        <v>22</v>
      </c>
      <c r="O17" s="14">
        <v>1</v>
      </c>
      <c r="P17" s="31" t="s">
        <v>111</v>
      </c>
      <c r="Q17" s="8" t="s">
        <v>33</v>
      </c>
    </row>
    <row r="18" spans="1:17" ht="145.5" customHeight="1" x14ac:dyDescent="0.25">
      <c r="A18" s="21" t="s">
        <v>78</v>
      </c>
      <c r="B18" s="22"/>
      <c r="C18" s="21"/>
      <c r="D18" s="23"/>
      <c r="E18" s="8">
        <v>5</v>
      </c>
      <c r="F18" s="5" t="s">
        <v>112</v>
      </c>
      <c r="G18" s="5" t="s">
        <v>113</v>
      </c>
      <c r="H18" s="20" t="s">
        <v>114</v>
      </c>
      <c r="I18" s="5" t="s">
        <v>115</v>
      </c>
      <c r="J18" s="18" t="s">
        <v>116</v>
      </c>
      <c r="K18" s="8">
        <v>1</v>
      </c>
      <c r="L18" s="26">
        <v>44406</v>
      </c>
      <c r="M18" s="26">
        <v>44560</v>
      </c>
      <c r="N18" s="11">
        <v>22</v>
      </c>
      <c r="O18" s="14">
        <v>1</v>
      </c>
      <c r="P18" s="31" t="s">
        <v>117</v>
      </c>
      <c r="Q18" s="8" t="s">
        <v>33</v>
      </c>
    </row>
    <row r="19" spans="1:17" ht="143.25" customHeight="1" x14ac:dyDescent="0.25">
      <c r="A19" s="21" t="s">
        <v>78</v>
      </c>
      <c r="B19" s="22"/>
      <c r="C19" s="21"/>
      <c r="D19" s="23"/>
      <c r="E19" s="8">
        <v>5</v>
      </c>
      <c r="F19" s="5" t="s">
        <v>112</v>
      </c>
      <c r="G19" s="5" t="s">
        <v>113</v>
      </c>
      <c r="H19" s="20" t="s">
        <v>114</v>
      </c>
      <c r="I19" s="5" t="s">
        <v>118</v>
      </c>
      <c r="J19" s="18" t="s">
        <v>119</v>
      </c>
      <c r="K19" s="8">
        <v>1</v>
      </c>
      <c r="L19" s="26">
        <v>44406</v>
      </c>
      <c r="M19" s="26">
        <v>44560</v>
      </c>
      <c r="N19" s="11">
        <v>22</v>
      </c>
      <c r="O19" s="14">
        <v>1</v>
      </c>
      <c r="P19" s="31" t="s">
        <v>120</v>
      </c>
      <c r="Q19" s="8" t="s">
        <v>33</v>
      </c>
    </row>
    <row r="20" spans="1:17" ht="146.25" customHeight="1" x14ac:dyDescent="0.25">
      <c r="A20" s="21" t="s">
        <v>78</v>
      </c>
      <c r="B20" s="22"/>
      <c r="C20" s="21"/>
      <c r="D20" s="23"/>
      <c r="E20" s="8">
        <v>5</v>
      </c>
      <c r="F20" s="5" t="s">
        <v>112</v>
      </c>
      <c r="G20" s="5" t="s">
        <v>113</v>
      </c>
      <c r="H20" s="20" t="s">
        <v>114</v>
      </c>
      <c r="I20" s="5" t="s">
        <v>121</v>
      </c>
      <c r="J20" s="18" t="s">
        <v>122</v>
      </c>
      <c r="K20" s="8">
        <v>1</v>
      </c>
      <c r="L20" s="26">
        <v>44406</v>
      </c>
      <c r="M20" s="26">
        <v>44560</v>
      </c>
      <c r="N20" s="11">
        <v>22</v>
      </c>
      <c r="O20" s="14">
        <v>1</v>
      </c>
      <c r="P20" s="31" t="s">
        <v>123</v>
      </c>
      <c r="Q20" s="8" t="s">
        <v>33</v>
      </c>
    </row>
    <row r="21" spans="1:17" ht="115.5" customHeight="1" x14ac:dyDescent="0.25">
      <c r="A21" s="21" t="s">
        <v>78</v>
      </c>
      <c r="B21" s="22"/>
      <c r="C21" s="21"/>
      <c r="D21" s="23"/>
      <c r="E21" s="8">
        <v>6</v>
      </c>
      <c r="F21" s="5" t="s">
        <v>124</v>
      </c>
      <c r="G21" s="5" t="s">
        <v>125</v>
      </c>
      <c r="H21" s="20" t="s">
        <v>126</v>
      </c>
      <c r="I21" s="5" t="s">
        <v>127</v>
      </c>
      <c r="J21" s="18" t="s">
        <v>128</v>
      </c>
      <c r="K21" s="8">
        <v>1</v>
      </c>
      <c r="L21" s="26">
        <v>44406</v>
      </c>
      <c r="M21" s="26">
        <v>44560</v>
      </c>
      <c r="N21" s="11">
        <v>22</v>
      </c>
      <c r="O21" s="14">
        <v>1</v>
      </c>
      <c r="P21" s="31" t="s">
        <v>129</v>
      </c>
      <c r="Q21" s="8" t="s">
        <v>33</v>
      </c>
    </row>
    <row r="22" spans="1:17" ht="114" customHeight="1" x14ac:dyDescent="0.25">
      <c r="A22" s="21" t="s">
        <v>78</v>
      </c>
      <c r="B22" s="22"/>
      <c r="C22" s="21"/>
      <c r="D22" s="23"/>
      <c r="E22" s="8">
        <v>6</v>
      </c>
      <c r="F22" s="5" t="s">
        <v>130</v>
      </c>
      <c r="G22" s="5" t="s">
        <v>125</v>
      </c>
      <c r="H22" s="20" t="s">
        <v>131</v>
      </c>
      <c r="I22" s="5" t="s">
        <v>132</v>
      </c>
      <c r="J22" s="18" t="s">
        <v>133</v>
      </c>
      <c r="K22" s="8">
        <v>5</v>
      </c>
      <c r="L22" s="26">
        <v>44406</v>
      </c>
      <c r="M22" s="26">
        <v>44560</v>
      </c>
      <c r="N22" s="11">
        <v>22</v>
      </c>
      <c r="O22" s="14">
        <v>1</v>
      </c>
      <c r="P22" s="31" t="s">
        <v>134</v>
      </c>
      <c r="Q22" s="8" t="s">
        <v>33</v>
      </c>
    </row>
    <row r="23" spans="1:17" ht="113.25" customHeight="1" x14ac:dyDescent="0.25">
      <c r="A23" s="21" t="s">
        <v>78</v>
      </c>
      <c r="B23" s="22"/>
      <c r="C23" s="21"/>
      <c r="D23" s="23"/>
      <c r="E23" s="8">
        <v>6</v>
      </c>
      <c r="F23" s="5" t="s">
        <v>130</v>
      </c>
      <c r="G23" s="5" t="s">
        <v>125</v>
      </c>
      <c r="H23" s="20" t="s">
        <v>131</v>
      </c>
      <c r="I23" s="5" t="s">
        <v>135</v>
      </c>
      <c r="J23" s="18" t="s">
        <v>136</v>
      </c>
      <c r="K23" s="8">
        <v>1</v>
      </c>
      <c r="L23" s="26">
        <v>44406</v>
      </c>
      <c r="M23" s="26">
        <v>44560</v>
      </c>
      <c r="N23" s="11">
        <v>22</v>
      </c>
      <c r="O23" s="14">
        <v>1</v>
      </c>
      <c r="P23" s="31" t="s">
        <v>137</v>
      </c>
      <c r="Q23" s="8" t="s">
        <v>33</v>
      </c>
    </row>
    <row r="24" spans="1:17" ht="144.75" customHeight="1" x14ac:dyDescent="0.25">
      <c r="A24" s="21" t="s">
        <v>78</v>
      </c>
      <c r="B24" s="22"/>
      <c r="C24" s="21"/>
      <c r="D24" s="23"/>
      <c r="E24" s="8">
        <v>7</v>
      </c>
      <c r="F24" s="5" t="s">
        <v>138</v>
      </c>
      <c r="G24" s="19" t="s">
        <v>139</v>
      </c>
      <c r="H24" s="20" t="s">
        <v>140</v>
      </c>
      <c r="I24" s="5" t="s">
        <v>141</v>
      </c>
      <c r="J24" s="18" t="s">
        <v>142</v>
      </c>
      <c r="K24" s="8">
        <v>4</v>
      </c>
      <c r="L24" s="26">
        <v>44406</v>
      </c>
      <c r="M24" s="26">
        <v>44560</v>
      </c>
      <c r="N24" s="11">
        <v>22</v>
      </c>
      <c r="O24" s="14">
        <v>1</v>
      </c>
      <c r="P24" s="31" t="s">
        <v>143</v>
      </c>
      <c r="Q24" s="8" t="s">
        <v>33</v>
      </c>
    </row>
    <row r="25" spans="1:17" ht="145.5" customHeight="1" x14ac:dyDescent="0.25">
      <c r="A25" s="21" t="s">
        <v>78</v>
      </c>
      <c r="B25" s="22"/>
      <c r="C25" s="21"/>
      <c r="D25" s="23"/>
      <c r="E25" s="8">
        <v>7</v>
      </c>
      <c r="F25" s="5" t="s">
        <v>144</v>
      </c>
      <c r="G25" s="19" t="s">
        <v>139</v>
      </c>
      <c r="H25" s="20" t="s">
        <v>140</v>
      </c>
      <c r="I25" s="5" t="s">
        <v>145</v>
      </c>
      <c r="J25" s="18" t="s">
        <v>146</v>
      </c>
      <c r="K25" s="8">
        <v>1</v>
      </c>
      <c r="L25" s="26">
        <v>44406</v>
      </c>
      <c r="M25" s="26">
        <v>44560</v>
      </c>
      <c r="N25" s="11">
        <v>22</v>
      </c>
      <c r="O25" s="14">
        <v>1</v>
      </c>
      <c r="P25" s="31" t="s">
        <v>147</v>
      </c>
      <c r="Q25" s="8" t="s">
        <v>33</v>
      </c>
    </row>
    <row r="26" spans="1:17" ht="144" customHeight="1" x14ac:dyDescent="0.25">
      <c r="A26" s="21" t="s">
        <v>78</v>
      </c>
      <c r="B26" s="22"/>
      <c r="C26" s="21"/>
      <c r="D26" s="23"/>
      <c r="E26" s="8">
        <v>7</v>
      </c>
      <c r="F26" s="5" t="s">
        <v>144</v>
      </c>
      <c r="G26" s="19" t="s">
        <v>139</v>
      </c>
      <c r="H26" s="20" t="s">
        <v>140</v>
      </c>
      <c r="I26" s="5" t="s">
        <v>148</v>
      </c>
      <c r="J26" s="18" t="s">
        <v>146</v>
      </c>
      <c r="K26" s="8">
        <v>1</v>
      </c>
      <c r="L26" s="26">
        <v>44406</v>
      </c>
      <c r="M26" s="26">
        <v>44560</v>
      </c>
      <c r="N26" s="11">
        <v>22</v>
      </c>
      <c r="O26" s="14">
        <v>1</v>
      </c>
      <c r="P26" s="31" t="s">
        <v>149</v>
      </c>
      <c r="Q26" s="8" t="s">
        <v>33</v>
      </c>
    </row>
    <row r="27" spans="1:17" ht="145.5" customHeight="1" x14ac:dyDescent="0.25">
      <c r="A27" s="21" t="s">
        <v>78</v>
      </c>
      <c r="B27" s="22"/>
      <c r="C27" s="21"/>
      <c r="D27" s="23"/>
      <c r="E27" s="8">
        <v>8</v>
      </c>
      <c r="F27" s="5" t="s">
        <v>150</v>
      </c>
      <c r="G27" s="19" t="s">
        <v>151</v>
      </c>
      <c r="H27" s="20" t="s">
        <v>152</v>
      </c>
      <c r="I27" s="5" t="s">
        <v>153</v>
      </c>
      <c r="J27" s="18" t="s">
        <v>154</v>
      </c>
      <c r="K27" s="8">
        <v>1</v>
      </c>
      <c r="L27" s="26">
        <v>44406</v>
      </c>
      <c r="M27" s="26">
        <v>44560</v>
      </c>
      <c r="N27" s="11">
        <v>22</v>
      </c>
      <c r="O27" s="14">
        <v>1</v>
      </c>
      <c r="P27" s="31" t="s">
        <v>155</v>
      </c>
      <c r="Q27" s="8" t="s">
        <v>33</v>
      </c>
    </row>
    <row r="28" spans="1:17" ht="144.75" customHeight="1" x14ac:dyDescent="0.25">
      <c r="A28" s="21" t="s">
        <v>78</v>
      </c>
      <c r="B28" s="22"/>
      <c r="C28" s="21"/>
      <c r="D28" s="23"/>
      <c r="E28" s="8">
        <v>8</v>
      </c>
      <c r="F28" s="5" t="s">
        <v>150</v>
      </c>
      <c r="G28" s="19" t="s">
        <v>151</v>
      </c>
      <c r="H28" s="20" t="s">
        <v>152</v>
      </c>
      <c r="I28" s="5" t="s">
        <v>156</v>
      </c>
      <c r="J28" s="18" t="s">
        <v>157</v>
      </c>
      <c r="K28" s="8">
        <v>1</v>
      </c>
      <c r="L28" s="26">
        <v>44406</v>
      </c>
      <c r="M28" s="26">
        <v>44560</v>
      </c>
      <c r="N28" s="11">
        <v>22</v>
      </c>
      <c r="O28" s="14">
        <v>1</v>
      </c>
      <c r="P28" s="31" t="s">
        <v>158</v>
      </c>
      <c r="Q28" s="8" t="s">
        <v>33</v>
      </c>
    </row>
    <row r="29" spans="1:17" ht="144.75" customHeight="1" x14ac:dyDescent="0.25">
      <c r="A29" s="21" t="s">
        <v>78</v>
      </c>
      <c r="B29" s="22"/>
      <c r="C29" s="21"/>
      <c r="D29" s="23"/>
      <c r="E29" s="8">
        <v>9</v>
      </c>
      <c r="F29" s="5" t="s">
        <v>159</v>
      </c>
      <c r="G29" s="5" t="s">
        <v>160</v>
      </c>
      <c r="H29" s="20" t="s">
        <v>161</v>
      </c>
      <c r="I29" s="5" t="s">
        <v>162</v>
      </c>
      <c r="J29" s="18" t="s">
        <v>163</v>
      </c>
      <c r="K29" s="8">
        <v>1</v>
      </c>
      <c r="L29" s="26">
        <v>44409</v>
      </c>
      <c r="M29" s="26">
        <v>44560</v>
      </c>
      <c r="N29" s="11">
        <v>21.5</v>
      </c>
      <c r="O29" s="14">
        <v>1</v>
      </c>
      <c r="P29" s="31" t="s">
        <v>164</v>
      </c>
      <c r="Q29" s="8" t="s">
        <v>33</v>
      </c>
    </row>
    <row r="30" spans="1:17" ht="144.75" customHeight="1" x14ac:dyDescent="0.25">
      <c r="A30" s="21" t="s">
        <v>78</v>
      </c>
      <c r="B30" s="22"/>
      <c r="C30" s="21"/>
      <c r="D30" s="23"/>
      <c r="E30" s="8">
        <v>9</v>
      </c>
      <c r="F30" s="5" t="s">
        <v>159</v>
      </c>
      <c r="G30" s="5" t="s">
        <v>160</v>
      </c>
      <c r="H30" s="20" t="s">
        <v>161</v>
      </c>
      <c r="I30" s="5" t="s">
        <v>165</v>
      </c>
      <c r="J30" s="18" t="s">
        <v>166</v>
      </c>
      <c r="K30" s="8">
        <v>12</v>
      </c>
      <c r="L30" s="26">
        <v>44409</v>
      </c>
      <c r="M30" s="26">
        <v>44560</v>
      </c>
      <c r="N30" s="11">
        <v>21.5</v>
      </c>
      <c r="O30" s="14">
        <v>1</v>
      </c>
      <c r="P30" s="31" t="s">
        <v>167</v>
      </c>
      <c r="Q30" s="8" t="s">
        <v>33</v>
      </c>
    </row>
    <row r="31" spans="1:17" ht="146.25" customHeight="1" x14ac:dyDescent="0.25">
      <c r="A31" s="21" t="s">
        <v>78</v>
      </c>
      <c r="B31" s="22"/>
      <c r="C31" s="21"/>
      <c r="D31" s="23"/>
      <c r="E31" s="8">
        <v>10</v>
      </c>
      <c r="F31" s="5" t="s">
        <v>168</v>
      </c>
      <c r="G31" s="5" t="s">
        <v>169</v>
      </c>
      <c r="H31" s="20" t="s">
        <v>170</v>
      </c>
      <c r="I31" s="5" t="s">
        <v>171</v>
      </c>
      <c r="J31" s="18" t="s">
        <v>172</v>
      </c>
      <c r="K31" s="8">
        <v>1</v>
      </c>
      <c r="L31" s="26">
        <v>44409</v>
      </c>
      <c r="M31" s="26">
        <v>44560</v>
      </c>
      <c r="N31" s="11">
        <v>21.5</v>
      </c>
      <c r="O31" s="14">
        <v>1</v>
      </c>
      <c r="P31" s="31" t="s">
        <v>173</v>
      </c>
      <c r="Q31" s="8" t="s">
        <v>33</v>
      </c>
    </row>
    <row r="32" spans="1:17" ht="147" customHeight="1" x14ac:dyDescent="0.25">
      <c r="A32" s="21" t="s">
        <v>78</v>
      </c>
      <c r="B32" s="22"/>
      <c r="C32" s="21"/>
      <c r="D32" s="23"/>
      <c r="E32" s="8">
        <v>10</v>
      </c>
      <c r="F32" s="5" t="s">
        <v>174</v>
      </c>
      <c r="G32" s="5" t="s">
        <v>169</v>
      </c>
      <c r="H32" s="20" t="s">
        <v>170</v>
      </c>
      <c r="I32" s="5" t="s">
        <v>175</v>
      </c>
      <c r="J32" s="18" t="s">
        <v>176</v>
      </c>
      <c r="K32" s="8">
        <v>1</v>
      </c>
      <c r="L32" s="26">
        <v>44409</v>
      </c>
      <c r="M32" s="26">
        <v>44560</v>
      </c>
      <c r="N32" s="11">
        <v>21.5</v>
      </c>
      <c r="O32" s="14">
        <v>1</v>
      </c>
      <c r="P32" s="31" t="s">
        <v>177</v>
      </c>
      <c r="Q32" s="8" t="s">
        <v>33</v>
      </c>
    </row>
    <row r="33" spans="1:17" ht="138" customHeight="1" x14ac:dyDescent="0.25">
      <c r="A33" s="21" t="s">
        <v>78</v>
      </c>
      <c r="B33" s="22"/>
      <c r="C33" s="21"/>
      <c r="D33" s="23"/>
      <c r="E33" s="8">
        <v>11</v>
      </c>
      <c r="F33" s="5" t="s">
        <v>178</v>
      </c>
      <c r="G33" s="5" t="s">
        <v>179</v>
      </c>
      <c r="H33" s="20" t="s">
        <v>180</v>
      </c>
      <c r="I33" s="5" t="s">
        <v>181</v>
      </c>
      <c r="J33" s="18" t="s">
        <v>182</v>
      </c>
      <c r="K33" s="8">
        <v>1</v>
      </c>
      <c r="L33" s="26">
        <v>44406</v>
      </c>
      <c r="M33" s="26">
        <v>44423</v>
      </c>
      <c r="N33" s="11">
        <v>2</v>
      </c>
      <c r="O33" s="32">
        <v>1</v>
      </c>
      <c r="P33" s="33" t="s">
        <v>183</v>
      </c>
      <c r="Q33" s="34" t="s">
        <v>184</v>
      </c>
    </row>
    <row r="34" spans="1:17" ht="142.5" customHeight="1" x14ac:dyDescent="0.25">
      <c r="A34" s="5" t="s">
        <v>185</v>
      </c>
      <c r="B34" s="66"/>
      <c r="C34" s="5"/>
      <c r="D34" s="5"/>
      <c r="E34" s="72" t="s">
        <v>187</v>
      </c>
      <c r="F34" s="73" t="s">
        <v>188</v>
      </c>
      <c r="G34" s="37" t="s">
        <v>189</v>
      </c>
      <c r="H34" s="37" t="s">
        <v>190</v>
      </c>
      <c r="I34" s="74" t="s">
        <v>191</v>
      </c>
      <c r="J34" s="38" t="s">
        <v>192</v>
      </c>
      <c r="K34" s="75">
        <v>10</v>
      </c>
      <c r="L34" s="26">
        <v>44958</v>
      </c>
      <c r="M34" s="26">
        <v>45280</v>
      </c>
      <c r="N34" s="39">
        <v>46</v>
      </c>
      <c r="O34" s="70">
        <v>1</v>
      </c>
      <c r="P34" s="5" t="s">
        <v>273</v>
      </c>
      <c r="Q34" s="8" t="s">
        <v>186</v>
      </c>
    </row>
    <row r="35" spans="1:17" ht="130.5" customHeight="1" x14ac:dyDescent="0.25">
      <c r="A35" s="5" t="s">
        <v>185</v>
      </c>
      <c r="B35" s="66"/>
      <c r="C35" s="5"/>
      <c r="D35" s="5"/>
      <c r="E35" s="72" t="s">
        <v>194</v>
      </c>
      <c r="F35" s="73" t="s">
        <v>195</v>
      </c>
      <c r="G35" s="37" t="s">
        <v>196</v>
      </c>
      <c r="H35" s="37" t="s">
        <v>197</v>
      </c>
      <c r="I35" s="37" t="s">
        <v>198</v>
      </c>
      <c r="J35" s="76" t="s">
        <v>193</v>
      </c>
      <c r="K35" s="77" t="s">
        <v>187</v>
      </c>
      <c r="L35" s="26">
        <v>44958</v>
      </c>
      <c r="M35" s="26">
        <v>45275</v>
      </c>
      <c r="N35" s="39">
        <v>45</v>
      </c>
      <c r="O35" s="70">
        <v>1</v>
      </c>
      <c r="P35" s="71" t="s">
        <v>276</v>
      </c>
      <c r="Q35" s="8" t="s">
        <v>199</v>
      </c>
    </row>
    <row r="36" spans="1:17" ht="123.75" customHeight="1" x14ac:dyDescent="0.25">
      <c r="A36" s="5" t="s">
        <v>185</v>
      </c>
      <c r="B36" s="66"/>
      <c r="C36" s="5"/>
      <c r="D36" s="5"/>
      <c r="E36" s="72" t="s">
        <v>201</v>
      </c>
      <c r="F36" s="73" t="s">
        <v>202</v>
      </c>
      <c r="G36" s="37" t="s">
        <v>203</v>
      </c>
      <c r="H36" s="37" t="s">
        <v>204</v>
      </c>
      <c r="I36" s="37" t="s">
        <v>205</v>
      </c>
      <c r="J36" s="79" t="s">
        <v>200</v>
      </c>
      <c r="K36" s="75">
        <v>3</v>
      </c>
      <c r="L36" s="26">
        <v>44958</v>
      </c>
      <c r="M36" s="26">
        <v>45275</v>
      </c>
      <c r="N36" s="39">
        <v>45</v>
      </c>
      <c r="O36" s="70">
        <v>1</v>
      </c>
      <c r="P36" s="5" t="s">
        <v>274</v>
      </c>
      <c r="Q36" s="8" t="s">
        <v>186</v>
      </c>
    </row>
    <row r="37" spans="1:17" ht="146.25" x14ac:dyDescent="0.25">
      <c r="A37" s="5" t="s">
        <v>185</v>
      </c>
      <c r="B37" s="66"/>
      <c r="C37" s="5"/>
      <c r="D37" s="5"/>
      <c r="E37" s="72" t="s">
        <v>206</v>
      </c>
      <c r="F37" s="73" t="s">
        <v>207</v>
      </c>
      <c r="G37" s="37" t="s">
        <v>208</v>
      </c>
      <c r="H37" s="37" t="s">
        <v>209</v>
      </c>
      <c r="I37" s="37" t="s">
        <v>210</v>
      </c>
      <c r="J37" s="79" t="s">
        <v>200</v>
      </c>
      <c r="K37" s="75">
        <v>3</v>
      </c>
      <c r="L37" s="26">
        <v>44958</v>
      </c>
      <c r="M37" s="26">
        <v>45275</v>
      </c>
      <c r="N37" s="39">
        <v>45</v>
      </c>
      <c r="O37" s="70">
        <v>1</v>
      </c>
      <c r="P37" s="5" t="s">
        <v>275</v>
      </c>
      <c r="Q37" s="8" t="s">
        <v>186</v>
      </c>
    </row>
    <row r="38" spans="1:17" ht="138" customHeight="1" x14ac:dyDescent="0.25">
      <c r="A38" s="50" t="s">
        <v>211</v>
      </c>
      <c r="B38" s="49" t="s">
        <v>17</v>
      </c>
      <c r="C38" s="5"/>
      <c r="D38" s="67" t="s">
        <v>42</v>
      </c>
      <c r="E38" s="64">
        <v>18</v>
      </c>
      <c r="F38" s="50" t="s">
        <v>212</v>
      </c>
      <c r="G38" s="50" t="s">
        <v>213</v>
      </c>
      <c r="H38" s="50" t="s">
        <v>214</v>
      </c>
      <c r="I38" s="50" t="s">
        <v>215</v>
      </c>
      <c r="J38" s="50" t="s">
        <v>216</v>
      </c>
      <c r="K38" s="49">
        <v>104</v>
      </c>
      <c r="L38" s="51">
        <v>45170</v>
      </c>
      <c r="M38" s="51">
        <v>45260</v>
      </c>
      <c r="N38" s="60">
        <f t="shared" ref="N38:N88" si="1">(M38-L38)/7</f>
        <v>12.857142857142858</v>
      </c>
      <c r="O38" s="70">
        <v>0</v>
      </c>
      <c r="P38" s="80" t="s">
        <v>277</v>
      </c>
      <c r="Q38" s="8" t="s">
        <v>33</v>
      </c>
    </row>
    <row r="39" spans="1:17" ht="141.75" customHeight="1" x14ac:dyDescent="0.25">
      <c r="A39" s="50" t="s">
        <v>211</v>
      </c>
      <c r="B39" s="49" t="s">
        <v>17</v>
      </c>
      <c r="C39" s="5"/>
      <c r="D39" s="67" t="s">
        <v>42</v>
      </c>
      <c r="E39" s="65">
        <v>19</v>
      </c>
      <c r="F39" s="50" t="s">
        <v>217</v>
      </c>
      <c r="G39" s="50" t="s">
        <v>218</v>
      </c>
      <c r="H39" s="50" t="s">
        <v>219</v>
      </c>
      <c r="I39" s="50" t="s">
        <v>220</v>
      </c>
      <c r="J39" s="50" t="s">
        <v>221</v>
      </c>
      <c r="K39" s="53">
        <v>5</v>
      </c>
      <c r="L39" s="51">
        <v>45142</v>
      </c>
      <c r="M39" s="51">
        <v>45290</v>
      </c>
      <c r="N39" s="60">
        <f t="shared" si="1"/>
        <v>21.142857142857142</v>
      </c>
      <c r="O39" s="70">
        <v>1</v>
      </c>
      <c r="P39" s="81" t="s">
        <v>278</v>
      </c>
      <c r="Q39" s="8" t="s">
        <v>33</v>
      </c>
    </row>
    <row r="40" spans="1:17" ht="139.5" customHeight="1" x14ac:dyDescent="0.25">
      <c r="A40" s="50" t="s">
        <v>211</v>
      </c>
      <c r="B40" s="49" t="s">
        <v>17</v>
      </c>
      <c r="C40" s="5"/>
      <c r="D40" s="67" t="s">
        <v>42</v>
      </c>
      <c r="E40" s="65">
        <v>19</v>
      </c>
      <c r="F40" s="50" t="s">
        <v>217</v>
      </c>
      <c r="G40" s="50" t="s">
        <v>218</v>
      </c>
      <c r="H40" s="50" t="s">
        <v>222</v>
      </c>
      <c r="I40" s="50" t="s">
        <v>223</v>
      </c>
      <c r="J40" s="50" t="s">
        <v>224</v>
      </c>
      <c r="K40" s="53">
        <v>4</v>
      </c>
      <c r="L40" s="51">
        <v>45142</v>
      </c>
      <c r="M40" s="51">
        <v>45260</v>
      </c>
      <c r="N40" s="60">
        <f t="shared" si="1"/>
        <v>16.857142857142858</v>
      </c>
      <c r="O40" s="70">
        <v>0.2</v>
      </c>
      <c r="P40" s="80" t="s">
        <v>279</v>
      </c>
      <c r="Q40" s="8" t="s">
        <v>33</v>
      </c>
    </row>
    <row r="41" spans="1:17" ht="143.25" customHeight="1" x14ac:dyDescent="0.25">
      <c r="A41" s="50" t="s">
        <v>211</v>
      </c>
      <c r="B41" s="49" t="s">
        <v>17</v>
      </c>
      <c r="C41" s="5"/>
      <c r="D41" s="67" t="s">
        <v>42</v>
      </c>
      <c r="E41" s="65">
        <v>19</v>
      </c>
      <c r="F41" s="50" t="s">
        <v>217</v>
      </c>
      <c r="G41" s="50" t="s">
        <v>218</v>
      </c>
      <c r="H41" s="50" t="s">
        <v>225</v>
      </c>
      <c r="I41" s="50" t="s">
        <v>226</v>
      </c>
      <c r="J41" s="50" t="s">
        <v>227</v>
      </c>
      <c r="K41" s="54">
        <v>1</v>
      </c>
      <c r="L41" s="51">
        <v>45142</v>
      </c>
      <c r="M41" s="51">
        <v>45260</v>
      </c>
      <c r="N41" s="60">
        <f t="shared" si="1"/>
        <v>16.857142857142858</v>
      </c>
      <c r="O41" s="70">
        <v>0.3</v>
      </c>
      <c r="P41" s="81" t="s">
        <v>291</v>
      </c>
      <c r="Q41" s="8" t="s">
        <v>33</v>
      </c>
    </row>
    <row r="42" spans="1:17" ht="141.75" customHeight="1" x14ac:dyDescent="0.25">
      <c r="A42" s="62" t="s">
        <v>211</v>
      </c>
      <c r="B42" s="49" t="s">
        <v>17</v>
      </c>
      <c r="C42" s="5"/>
      <c r="D42" s="67" t="s">
        <v>42</v>
      </c>
      <c r="E42" s="65">
        <v>20</v>
      </c>
      <c r="F42" s="50" t="s">
        <v>228</v>
      </c>
      <c r="G42" s="50" t="s">
        <v>229</v>
      </c>
      <c r="H42" s="50" t="s">
        <v>230</v>
      </c>
      <c r="I42" s="50" t="s">
        <v>231</v>
      </c>
      <c r="J42" s="50" t="s">
        <v>232</v>
      </c>
      <c r="K42" s="49">
        <v>15</v>
      </c>
      <c r="L42" s="51">
        <v>45142</v>
      </c>
      <c r="M42" s="51">
        <v>45503</v>
      </c>
      <c r="N42" s="61">
        <f t="shared" si="1"/>
        <v>51.571428571428569</v>
      </c>
      <c r="O42" s="70">
        <v>0.5</v>
      </c>
      <c r="P42" s="78" t="s">
        <v>280</v>
      </c>
      <c r="Q42" s="8" t="s">
        <v>33</v>
      </c>
    </row>
    <row r="43" spans="1:17" ht="146.25" customHeight="1" x14ac:dyDescent="0.25">
      <c r="A43" s="62" t="s">
        <v>211</v>
      </c>
      <c r="B43" s="49" t="s">
        <v>17</v>
      </c>
      <c r="C43" s="5"/>
      <c r="D43" s="67" t="s">
        <v>42</v>
      </c>
      <c r="E43" s="65">
        <v>20</v>
      </c>
      <c r="F43" s="50" t="s">
        <v>228</v>
      </c>
      <c r="G43" s="50" t="s">
        <v>229</v>
      </c>
      <c r="H43" s="50" t="s">
        <v>230</v>
      </c>
      <c r="I43" s="50" t="s">
        <v>233</v>
      </c>
      <c r="J43" s="50" t="s">
        <v>234</v>
      </c>
      <c r="K43" s="49">
        <v>500</v>
      </c>
      <c r="L43" s="51">
        <v>45142</v>
      </c>
      <c r="M43" s="51">
        <v>45503</v>
      </c>
      <c r="N43" s="61">
        <f t="shared" si="1"/>
        <v>51.571428571428569</v>
      </c>
      <c r="O43" s="70">
        <v>0.5</v>
      </c>
      <c r="P43" s="5" t="s">
        <v>281</v>
      </c>
      <c r="Q43" s="8" t="s">
        <v>33</v>
      </c>
    </row>
    <row r="44" spans="1:17" ht="144" customHeight="1" x14ac:dyDescent="0.25">
      <c r="A44" s="62" t="s">
        <v>211</v>
      </c>
      <c r="B44" s="49" t="s">
        <v>17</v>
      </c>
      <c r="C44" s="5"/>
      <c r="D44" s="67" t="s">
        <v>42</v>
      </c>
      <c r="E44" s="65">
        <v>20</v>
      </c>
      <c r="F44" s="50" t="s">
        <v>228</v>
      </c>
      <c r="G44" s="50" t="s">
        <v>229</v>
      </c>
      <c r="H44" s="50" t="s">
        <v>230</v>
      </c>
      <c r="I44" s="50" t="s">
        <v>270</v>
      </c>
      <c r="J44" s="50" t="s">
        <v>235</v>
      </c>
      <c r="K44" s="49">
        <v>500</v>
      </c>
      <c r="L44" s="51">
        <v>45142</v>
      </c>
      <c r="M44" s="51">
        <v>45503</v>
      </c>
      <c r="N44" s="61">
        <f t="shared" si="1"/>
        <v>51.571428571428569</v>
      </c>
      <c r="O44" s="70">
        <v>0.5</v>
      </c>
      <c r="P44" s="5" t="s">
        <v>282</v>
      </c>
      <c r="Q44" s="8" t="s">
        <v>33</v>
      </c>
    </row>
    <row r="45" spans="1:17" ht="144" customHeight="1" x14ac:dyDescent="0.25">
      <c r="A45" s="62" t="s">
        <v>211</v>
      </c>
      <c r="B45" s="49" t="s">
        <v>17</v>
      </c>
      <c r="C45" s="5"/>
      <c r="D45" s="67" t="s">
        <v>42</v>
      </c>
      <c r="E45" s="65">
        <v>20</v>
      </c>
      <c r="F45" s="50" t="s">
        <v>228</v>
      </c>
      <c r="G45" s="50" t="s">
        <v>229</v>
      </c>
      <c r="H45" s="50" t="s">
        <v>230</v>
      </c>
      <c r="I45" s="50" t="s">
        <v>236</v>
      </c>
      <c r="J45" s="50" t="s">
        <v>237</v>
      </c>
      <c r="K45" s="49">
        <v>250</v>
      </c>
      <c r="L45" s="51">
        <v>45142</v>
      </c>
      <c r="M45" s="51">
        <v>45290</v>
      </c>
      <c r="N45" s="61">
        <f t="shared" si="1"/>
        <v>21.142857142857142</v>
      </c>
      <c r="O45" s="70">
        <v>1</v>
      </c>
      <c r="P45" s="5" t="s">
        <v>283</v>
      </c>
      <c r="Q45" s="8" t="s">
        <v>33</v>
      </c>
    </row>
    <row r="46" spans="1:17" ht="144" customHeight="1" x14ac:dyDescent="0.25">
      <c r="A46" s="62" t="s">
        <v>211</v>
      </c>
      <c r="B46" s="49" t="s">
        <v>17</v>
      </c>
      <c r="C46" s="5"/>
      <c r="D46" s="67" t="s">
        <v>42</v>
      </c>
      <c r="E46" s="65">
        <v>20</v>
      </c>
      <c r="F46" s="50" t="s">
        <v>228</v>
      </c>
      <c r="G46" s="50" t="s">
        <v>229</v>
      </c>
      <c r="H46" s="50" t="s">
        <v>230</v>
      </c>
      <c r="I46" s="50" t="s">
        <v>238</v>
      </c>
      <c r="J46" s="50" t="s">
        <v>239</v>
      </c>
      <c r="K46" s="54">
        <v>1</v>
      </c>
      <c r="L46" s="51">
        <v>45142</v>
      </c>
      <c r="M46" s="51">
        <v>45290</v>
      </c>
      <c r="N46" s="61">
        <f t="shared" si="1"/>
        <v>21.142857142857142</v>
      </c>
      <c r="O46" s="70">
        <v>1</v>
      </c>
      <c r="P46" s="5" t="s">
        <v>284</v>
      </c>
      <c r="Q46" s="8" t="s">
        <v>33</v>
      </c>
    </row>
    <row r="47" spans="1:17" ht="144" customHeight="1" x14ac:dyDescent="0.25">
      <c r="A47" s="62" t="s">
        <v>211</v>
      </c>
      <c r="B47" s="49" t="s">
        <v>17</v>
      </c>
      <c r="C47" s="5"/>
      <c r="D47" s="67" t="s">
        <v>42</v>
      </c>
      <c r="E47" s="65">
        <v>21</v>
      </c>
      <c r="F47" s="50" t="s">
        <v>240</v>
      </c>
      <c r="G47" s="50" t="s">
        <v>241</v>
      </c>
      <c r="H47" s="50" t="s">
        <v>242</v>
      </c>
      <c r="I47" s="82" t="s">
        <v>243</v>
      </c>
      <c r="J47" s="50" t="s">
        <v>244</v>
      </c>
      <c r="K47" s="49">
        <v>2</v>
      </c>
      <c r="L47" s="51">
        <v>45142</v>
      </c>
      <c r="M47" s="51">
        <v>45290</v>
      </c>
      <c r="N47" s="60">
        <f t="shared" si="1"/>
        <v>21.142857142857142</v>
      </c>
      <c r="O47" s="70">
        <v>1</v>
      </c>
      <c r="P47" s="83" t="s">
        <v>286</v>
      </c>
      <c r="Q47" s="8" t="s">
        <v>33</v>
      </c>
    </row>
    <row r="48" spans="1:17" ht="144" customHeight="1" x14ac:dyDescent="0.25">
      <c r="A48" s="62" t="s">
        <v>211</v>
      </c>
      <c r="B48" s="49" t="s">
        <v>17</v>
      </c>
      <c r="C48" s="5"/>
      <c r="D48" s="67" t="s">
        <v>42</v>
      </c>
      <c r="E48" s="65">
        <v>22</v>
      </c>
      <c r="F48" s="50" t="s">
        <v>271</v>
      </c>
      <c r="G48" s="50" t="s">
        <v>245</v>
      </c>
      <c r="H48" s="50" t="s">
        <v>246</v>
      </c>
      <c r="I48" s="50" t="s">
        <v>247</v>
      </c>
      <c r="J48" s="50" t="s">
        <v>248</v>
      </c>
      <c r="K48" s="55">
        <v>1</v>
      </c>
      <c r="L48" s="51">
        <v>45170</v>
      </c>
      <c r="M48" s="51">
        <v>45260</v>
      </c>
      <c r="N48" s="60">
        <f t="shared" si="1"/>
        <v>12.857142857142858</v>
      </c>
      <c r="O48" s="70">
        <v>1</v>
      </c>
      <c r="P48" s="5" t="s">
        <v>287</v>
      </c>
      <c r="Q48" s="8" t="s">
        <v>33</v>
      </c>
    </row>
    <row r="49" spans="1:17" ht="144" customHeight="1" x14ac:dyDescent="0.25">
      <c r="A49" s="62" t="s">
        <v>211</v>
      </c>
      <c r="B49" s="49" t="s">
        <v>17</v>
      </c>
      <c r="C49" s="5"/>
      <c r="D49" s="67" t="s">
        <v>42</v>
      </c>
      <c r="E49" s="65">
        <v>22</v>
      </c>
      <c r="F49" s="50" t="s">
        <v>271</v>
      </c>
      <c r="G49" s="50" t="s">
        <v>245</v>
      </c>
      <c r="H49" s="50" t="s">
        <v>249</v>
      </c>
      <c r="I49" s="50" t="s">
        <v>250</v>
      </c>
      <c r="J49" s="50" t="s">
        <v>251</v>
      </c>
      <c r="K49" s="55">
        <v>1</v>
      </c>
      <c r="L49" s="51">
        <v>45170</v>
      </c>
      <c r="M49" s="51">
        <v>45260</v>
      </c>
      <c r="N49" s="60">
        <f t="shared" si="1"/>
        <v>12.857142857142858</v>
      </c>
      <c r="O49" s="70">
        <v>1</v>
      </c>
      <c r="P49" s="5" t="s">
        <v>285</v>
      </c>
      <c r="Q49" s="8" t="s">
        <v>33</v>
      </c>
    </row>
    <row r="50" spans="1:17" ht="144" customHeight="1" x14ac:dyDescent="0.25">
      <c r="A50" s="62" t="s">
        <v>211</v>
      </c>
      <c r="B50" s="49" t="s">
        <v>17</v>
      </c>
      <c r="C50" s="48"/>
      <c r="D50" s="63" t="s">
        <v>42</v>
      </c>
      <c r="E50" s="52">
        <v>23</v>
      </c>
      <c r="F50" s="56" t="s">
        <v>252</v>
      </c>
      <c r="G50" s="50" t="s">
        <v>253</v>
      </c>
      <c r="H50" s="50" t="s">
        <v>254</v>
      </c>
      <c r="I50" s="50" t="s">
        <v>255</v>
      </c>
      <c r="J50" s="50" t="s">
        <v>256</v>
      </c>
      <c r="K50" s="55">
        <v>1</v>
      </c>
      <c r="L50" s="51">
        <v>45170</v>
      </c>
      <c r="M50" s="51">
        <v>45265</v>
      </c>
      <c r="N50" s="60">
        <f t="shared" si="1"/>
        <v>13.571428571428571</v>
      </c>
      <c r="O50" s="70">
        <v>1</v>
      </c>
      <c r="P50" s="5" t="s">
        <v>288</v>
      </c>
      <c r="Q50" s="8" t="s">
        <v>33</v>
      </c>
    </row>
    <row r="51" spans="1:17" ht="144" customHeight="1" x14ac:dyDescent="0.25">
      <c r="A51" s="62" t="s">
        <v>211</v>
      </c>
      <c r="B51" s="49" t="s">
        <v>17</v>
      </c>
      <c r="C51" s="5"/>
      <c r="D51" s="63" t="s">
        <v>42</v>
      </c>
      <c r="E51" s="52">
        <v>24</v>
      </c>
      <c r="F51" s="57" t="s">
        <v>257</v>
      </c>
      <c r="G51" s="50" t="s">
        <v>258</v>
      </c>
      <c r="H51" s="50" t="s">
        <v>259</v>
      </c>
      <c r="I51" s="50" t="s">
        <v>260</v>
      </c>
      <c r="J51" s="50" t="s">
        <v>193</v>
      </c>
      <c r="K51" s="55">
        <v>3</v>
      </c>
      <c r="L51" s="51">
        <v>45170</v>
      </c>
      <c r="M51" s="51">
        <v>45260</v>
      </c>
      <c r="N51" s="60">
        <f t="shared" si="1"/>
        <v>12.857142857142858</v>
      </c>
      <c r="O51" s="70">
        <v>0.66</v>
      </c>
      <c r="P51" s="5" t="s">
        <v>289</v>
      </c>
      <c r="Q51" s="8" t="s">
        <v>33</v>
      </c>
    </row>
    <row r="52" spans="1:17" ht="144" customHeight="1" x14ac:dyDescent="0.25">
      <c r="A52" s="62" t="s">
        <v>211</v>
      </c>
      <c r="B52" s="49" t="s">
        <v>17</v>
      </c>
      <c r="C52" s="5"/>
      <c r="D52" s="63" t="s">
        <v>42</v>
      </c>
      <c r="E52" s="52">
        <v>25</v>
      </c>
      <c r="F52" s="50" t="s">
        <v>261</v>
      </c>
      <c r="G52" s="50" t="s">
        <v>262</v>
      </c>
      <c r="H52" s="58" t="s">
        <v>263</v>
      </c>
      <c r="I52" s="58" t="s">
        <v>264</v>
      </c>
      <c r="J52" s="50" t="s">
        <v>265</v>
      </c>
      <c r="K52" s="52">
        <v>4</v>
      </c>
      <c r="L52" s="51">
        <v>45142</v>
      </c>
      <c r="M52" s="59">
        <v>45291</v>
      </c>
      <c r="N52" s="60">
        <f t="shared" si="1"/>
        <v>21.285714285714285</v>
      </c>
      <c r="O52" s="70">
        <v>1</v>
      </c>
      <c r="P52" s="5" t="s">
        <v>290</v>
      </c>
      <c r="Q52" s="8" t="s">
        <v>33</v>
      </c>
    </row>
    <row r="53" spans="1:17" ht="144" customHeight="1" x14ac:dyDescent="0.25">
      <c r="A53" s="62" t="s">
        <v>211</v>
      </c>
      <c r="B53" s="49" t="s">
        <v>17</v>
      </c>
      <c r="C53" s="5"/>
      <c r="D53" s="63" t="s">
        <v>42</v>
      </c>
      <c r="E53" s="52">
        <v>26</v>
      </c>
      <c r="F53" s="50" t="s">
        <v>266</v>
      </c>
      <c r="G53" s="50" t="s">
        <v>267</v>
      </c>
      <c r="H53" s="58" t="s">
        <v>263</v>
      </c>
      <c r="I53" s="58" t="s">
        <v>264</v>
      </c>
      <c r="J53" s="50" t="s">
        <v>265</v>
      </c>
      <c r="K53" s="49">
        <v>4</v>
      </c>
      <c r="L53" s="51">
        <v>45142</v>
      </c>
      <c r="M53" s="59">
        <v>45291</v>
      </c>
      <c r="N53" s="60">
        <f t="shared" si="1"/>
        <v>21.285714285714285</v>
      </c>
      <c r="O53" s="70">
        <v>1</v>
      </c>
      <c r="P53" s="5" t="s">
        <v>290</v>
      </c>
      <c r="Q53" s="8" t="s">
        <v>33</v>
      </c>
    </row>
    <row r="54" spans="1:17" ht="144" customHeight="1" x14ac:dyDescent="0.25">
      <c r="A54" s="62" t="s">
        <v>211</v>
      </c>
      <c r="B54" s="49" t="s">
        <v>17</v>
      </c>
      <c r="C54" s="5"/>
      <c r="D54" s="63" t="s">
        <v>42</v>
      </c>
      <c r="E54" s="52">
        <v>27</v>
      </c>
      <c r="F54" s="58" t="s">
        <v>268</v>
      </c>
      <c r="G54" s="58" t="s">
        <v>269</v>
      </c>
      <c r="H54" s="58" t="s">
        <v>263</v>
      </c>
      <c r="I54" s="58" t="s">
        <v>264</v>
      </c>
      <c r="J54" s="50" t="s">
        <v>265</v>
      </c>
      <c r="K54" s="52">
        <v>4</v>
      </c>
      <c r="L54" s="51">
        <v>45142</v>
      </c>
      <c r="M54" s="59">
        <v>45291</v>
      </c>
      <c r="N54" s="60">
        <f t="shared" si="1"/>
        <v>21.285714285714285</v>
      </c>
      <c r="O54" s="70">
        <v>1</v>
      </c>
      <c r="P54" s="5" t="s">
        <v>292</v>
      </c>
      <c r="Q54" s="8" t="s">
        <v>33</v>
      </c>
    </row>
    <row r="55" spans="1:17" ht="165" customHeight="1" x14ac:dyDescent="0.25">
      <c r="A55" s="69" t="s">
        <v>293</v>
      </c>
      <c r="B55" s="86"/>
      <c r="C55" s="69"/>
      <c r="D55" s="69"/>
      <c r="E55" s="87">
        <v>1</v>
      </c>
      <c r="F55" s="69" t="s">
        <v>294</v>
      </c>
      <c r="G55" s="69" t="s">
        <v>189</v>
      </c>
      <c r="H55" s="69" t="s">
        <v>295</v>
      </c>
      <c r="I55" s="84" t="s">
        <v>296</v>
      </c>
      <c r="J55" s="84" t="s">
        <v>192</v>
      </c>
      <c r="K55" s="85">
        <v>10</v>
      </c>
      <c r="L55" s="51">
        <v>45505</v>
      </c>
      <c r="M55" s="59">
        <v>45869</v>
      </c>
      <c r="N55" s="53">
        <f t="shared" si="1"/>
        <v>52</v>
      </c>
      <c r="O55" s="88">
        <v>0.4</v>
      </c>
      <c r="P55" s="69" t="s">
        <v>297</v>
      </c>
      <c r="Q55" s="87" t="s">
        <v>412</v>
      </c>
    </row>
    <row r="56" spans="1:17" ht="152.25" customHeight="1" x14ac:dyDescent="0.25">
      <c r="A56" s="90" t="s">
        <v>293</v>
      </c>
      <c r="B56" s="91"/>
      <c r="C56" s="90"/>
      <c r="D56" s="90"/>
      <c r="E56" s="92">
        <v>1</v>
      </c>
      <c r="F56" s="90" t="s">
        <v>294</v>
      </c>
      <c r="G56" s="90" t="s">
        <v>189</v>
      </c>
      <c r="H56" s="90" t="s">
        <v>295</v>
      </c>
      <c r="I56" s="93" t="s">
        <v>298</v>
      </c>
      <c r="J56" s="93" t="s">
        <v>299</v>
      </c>
      <c r="K56" s="94">
        <v>1</v>
      </c>
      <c r="L56" s="95">
        <v>45505</v>
      </c>
      <c r="M56" s="96">
        <v>45869</v>
      </c>
      <c r="N56" s="53">
        <f t="shared" si="1"/>
        <v>52</v>
      </c>
      <c r="O56" s="103">
        <v>0.41599999999999998</v>
      </c>
      <c r="P56" s="99" t="s">
        <v>302</v>
      </c>
      <c r="Q56" s="87" t="s">
        <v>412</v>
      </c>
    </row>
    <row r="57" spans="1:17" ht="144.75" customHeight="1" x14ac:dyDescent="0.25">
      <c r="A57" s="69" t="s">
        <v>293</v>
      </c>
      <c r="B57" s="86"/>
      <c r="C57" s="69"/>
      <c r="D57" s="69"/>
      <c r="E57" s="87">
        <v>1</v>
      </c>
      <c r="F57" s="69" t="s">
        <v>294</v>
      </c>
      <c r="G57" s="69" t="s">
        <v>189</v>
      </c>
      <c r="H57" s="69" t="s">
        <v>295</v>
      </c>
      <c r="I57" s="101" t="s">
        <v>300</v>
      </c>
      <c r="J57" s="84" t="s">
        <v>301</v>
      </c>
      <c r="K57" s="102">
        <v>1</v>
      </c>
      <c r="L57" s="51">
        <v>45505</v>
      </c>
      <c r="M57" s="51">
        <v>45869</v>
      </c>
      <c r="N57" s="53">
        <f t="shared" si="1"/>
        <v>52</v>
      </c>
      <c r="O57" s="103">
        <v>0.41599999999999998</v>
      </c>
      <c r="P57" s="99" t="s">
        <v>303</v>
      </c>
      <c r="Q57" s="87" t="s">
        <v>85</v>
      </c>
    </row>
    <row r="58" spans="1:17" ht="159" customHeight="1" x14ac:dyDescent="0.25">
      <c r="A58" s="69" t="s">
        <v>293</v>
      </c>
      <c r="B58" s="35"/>
      <c r="C58" s="36"/>
      <c r="D58" s="36"/>
      <c r="E58" s="106">
        <v>2</v>
      </c>
      <c r="F58" s="104" t="s">
        <v>304</v>
      </c>
      <c r="G58" s="105" t="s">
        <v>196</v>
      </c>
      <c r="H58" s="105" t="s">
        <v>305</v>
      </c>
      <c r="I58" s="84" t="s">
        <v>306</v>
      </c>
      <c r="J58" s="84" t="s">
        <v>307</v>
      </c>
      <c r="K58" s="106">
        <v>1</v>
      </c>
      <c r="L58" s="51">
        <v>45505</v>
      </c>
      <c r="M58" s="107">
        <v>45641</v>
      </c>
      <c r="N58" s="53">
        <f t="shared" si="1"/>
        <v>19.428571428571427</v>
      </c>
      <c r="O58" s="88">
        <v>1</v>
      </c>
      <c r="P58" s="99" t="s">
        <v>308</v>
      </c>
      <c r="Q58" s="87" t="s">
        <v>412</v>
      </c>
    </row>
    <row r="59" spans="1:17" ht="157.5" x14ac:dyDescent="0.25">
      <c r="A59" s="90" t="s">
        <v>293</v>
      </c>
      <c r="B59" s="35"/>
      <c r="C59" s="36"/>
      <c r="D59" s="36"/>
      <c r="E59" s="108">
        <v>2</v>
      </c>
      <c r="F59" s="112" t="s">
        <v>304</v>
      </c>
      <c r="G59" s="113" t="s">
        <v>196</v>
      </c>
      <c r="H59" s="113" t="s">
        <v>305</v>
      </c>
      <c r="I59" s="93" t="s">
        <v>309</v>
      </c>
      <c r="J59" s="93" t="s">
        <v>310</v>
      </c>
      <c r="K59" s="108">
        <v>3</v>
      </c>
      <c r="L59" s="95">
        <v>45505</v>
      </c>
      <c r="M59" s="109">
        <v>45748</v>
      </c>
      <c r="N59" s="97">
        <f t="shared" si="1"/>
        <v>34.714285714285715</v>
      </c>
      <c r="O59" s="114">
        <v>0.66659999999999997</v>
      </c>
      <c r="P59" s="137" t="s">
        <v>311</v>
      </c>
      <c r="Q59" s="87" t="s">
        <v>412</v>
      </c>
    </row>
    <row r="60" spans="1:17" ht="157.5" x14ac:dyDescent="0.25">
      <c r="A60" s="69" t="s">
        <v>293</v>
      </c>
      <c r="B60" s="86"/>
      <c r="C60" s="69"/>
      <c r="D60" s="69"/>
      <c r="E60" s="106">
        <v>2</v>
      </c>
      <c r="F60" s="104" t="s">
        <v>304</v>
      </c>
      <c r="G60" s="105" t="s">
        <v>196</v>
      </c>
      <c r="H60" s="105" t="s">
        <v>305</v>
      </c>
      <c r="I60" s="84" t="s">
        <v>312</v>
      </c>
      <c r="J60" s="84" t="s">
        <v>313</v>
      </c>
      <c r="K60" s="106">
        <v>1</v>
      </c>
      <c r="L60" s="107">
        <v>45658</v>
      </c>
      <c r="M60" s="107">
        <v>45869</v>
      </c>
      <c r="N60" s="53">
        <f t="shared" si="1"/>
        <v>30.142857142857142</v>
      </c>
      <c r="O60" s="87" t="s">
        <v>314</v>
      </c>
      <c r="P60" s="99" t="s">
        <v>316</v>
      </c>
      <c r="Q60" s="87" t="s">
        <v>412</v>
      </c>
    </row>
    <row r="61" spans="1:17" ht="164.25" customHeight="1" x14ac:dyDescent="0.25">
      <c r="A61" s="69" t="s">
        <v>293</v>
      </c>
      <c r="B61" s="35"/>
      <c r="C61" s="36"/>
      <c r="D61" s="36"/>
      <c r="E61" s="106">
        <v>3</v>
      </c>
      <c r="F61" s="104" t="s">
        <v>317</v>
      </c>
      <c r="G61" s="105" t="s">
        <v>203</v>
      </c>
      <c r="H61" s="105" t="s">
        <v>318</v>
      </c>
      <c r="I61" s="84" t="s">
        <v>319</v>
      </c>
      <c r="J61" s="84" t="s">
        <v>200</v>
      </c>
      <c r="K61" s="85">
        <v>10</v>
      </c>
      <c r="L61" s="51">
        <v>45505</v>
      </c>
      <c r="M61" s="51">
        <v>45869</v>
      </c>
      <c r="N61" s="53">
        <f t="shared" si="1"/>
        <v>52</v>
      </c>
      <c r="O61" s="88">
        <v>0.4</v>
      </c>
      <c r="P61" s="69" t="s">
        <v>320</v>
      </c>
      <c r="Q61" s="87" t="s">
        <v>412</v>
      </c>
    </row>
    <row r="62" spans="1:17" ht="144" customHeight="1" x14ac:dyDescent="0.25">
      <c r="A62" s="90" t="s">
        <v>293</v>
      </c>
      <c r="B62" s="35"/>
      <c r="C62" s="36"/>
      <c r="D62" s="36"/>
      <c r="E62" s="108">
        <v>3</v>
      </c>
      <c r="F62" s="112" t="s">
        <v>317</v>
      </c>
      <c r="G62" s="113" t="s">
        <v>203</v>
      </c>
      <c r="H62" s="113" t="s">
        <v>318</v>
      </c>
      <c r="I62" s="93" t="s">
        <v>321</v>
      </c>
      <c r="J62" s="93" t="s">
        <v>322</v>
      </c>
      <c r="K62" s="116">
        <v>1</v>
      </c>
      <c r="L62" s="95">
        <v>45505</v>
      </c>
      <c r="M62" s="95">
        <v>45869</v>
      </c>
      <c r="N62" s="97">
        <f t="shared" si="1"/>
        <v>52</v>
      </c>
      <c r="O62" s="110">
        <v>0.25</v>
      </c>
      <c r="P62" s="90" t="s">
        <v>324</v>
      </c>
      <c r="Q62" s="92" t="s">
        <v>323</v>
      </c>
    </row>
    <row r="63" spans="1:17" ht="159.75" customHeight="1" x14ac:dyDescent="0.25">
      <c r="A63" s="69" t="s">
        <v>293</v>
      </c>
      <c r="B63" s="86"/>
      <c r="C63" s="69"/>
      <c r="D63" s="69"/>
      <c r="E63" s="106">
        <v>4</v>
      </c>
      <c r="F63" s="104" t="s">
        <v>325</v>
      </c>
      <c r="G63" s="105" t="s">
        <v>326</v>
      </c>
      <c r="H63" s="105" t="s">
        <v>327</v>
      </c>
      <c r="I63" s="84" t="s">
        <v>328</v>
      </c>
      <c r="J63" s="84" t="s">
        <v>200</v>
      </c>
      <c r="K63" s="85">
        <v>10</v>
      </c>
      <c r="L63" s="95">
        <v>45505</v>
      </c>
      <c r="M63" s="95">
        <v>45869</v>
      </c>
      <c r="N63" s="97">
        <f t="shared" si="1"/>
        <v>52</v>
      </c>
      <c r="O63" s="88">
        <v>0.4</v>
      </c>
      <c r="P63" s="69" t="s">
        <v>320</v>
      </c>
      <c r="Q63" s="87" t="s">
        <v>412</v>
      </c>
    </row>
    <row r="64" spans="1:17" ht="131.25" customHeight="1" x14ac:dyDescent="0.25">
      <c r="A64" s="69" t="s">
        <v>293</v>
      </c>
      <c r="B64" s="86"/>
      <c r="C64" s="69"/>
      <c r="D64" s="69"/>
      <c r="E64" s="106">
        <v>4</v>
      </c>
      <c r="F64" s="104" t="s">
        <v>325</v>
      </c>
      <c r="G64" s="105" t="s">
        <v>326</v>
      </c>
      <c r="H64" s="105" t="s">
        <v>327</v>
      </c>
      <c r="I64" s="84" t="s">
        <v>321</v>
      </c>
      <c r="J64" s="84" t="s">
        <v>322</v>
      </c>
      <c r="K64" s="85">
        <v>1</v>
      </c>
      <c r="L64" s="51">
        <v>45505</v>
      </c>
      <c r="M64" s="51">
        <v>45869</v>
      </c>
      <c r="N64" s="53">
        <f t="shared" si="1"/>
        <v>52</v>
      </c>
      <c r="O64" s="88">
        <v>0.25</v>
      </c>
      <c r="P64" s="69" t="s">
        <v>324</v>
      </c>
      <c r="Q64" s="87" t="s">
        <v>323</v>
      </c>
    </row>
    <row r="65" spans="1:17" ht="186" customHeight="1" x14ac:dyDescent="0.25">
      <c r="A65" s="69" t="s">
        <v>293</v>
      </c>
      <c r="B65" s="86"/>
      <c r="C65" s="69"/>
      <c r="D65" s="69"/>
      <c r="E65" s="87">
        <v>5</v>
      </c>
      <c r="F65" s="69" t="s">
        <v>329</v>
      </c>
      <c r="G65" s="105" t="s">
        <v>330</v>
      </c>
      <c r="H65" s="84" t="s">
        <v>331</v>
      </c>
      <c r="I65" s="84" t="s">
        <v>332</v>
      </c>
      <c r="J65" s="84" t="s">
        <v>333</v>
      </c>
      <c r="K65" s="102">
        <v>1</v>
      </c>
      <c r="L65" s="51">
        <v>45505</v>
      </c>
      <c r="M65" s="51">
        <v>45869</v>
      </c>
      <c r="N65" s="53">
        <f t="shared" si="1"/>
        <v>52</v>
      </c>
      <c r="O65" s="87" t="s">
        <v>314</v>
      </c>
      <c r="P65" s="100" t="s">
        <v>336</v>
      </c>
      <c r="Q65" s="87" t="s">
        <v>412</v>
      </c>
    </row>
    <row r="66" spans="1:17" ht="168" customHeight="1" x14ac:dyDescent="0.25">
      <c r="A66" s="117" t="s">
        <v>293</v>
      </c>
      <c r="B66" s="118"/>
      <c r="C66" s="117"/>
      <c r="D66" s="117"/>
      <c r="E66" s="119">
        <v>5</v>
      </c>
      <c r="F66" s="117" t="s">
        <v>329</v>
      </c>
      <c r="G66" s="111" t="s">
        <v>330</v>
      </c>
      <c r="H66" s="120" t="s">
        <v>334</v>
      </c>
      <c r="I66" s="121" t="s">
        <v>335</v>
      </c>
      <c r="J66" s="120" t="s">
        <v>301</v>
      </c>
      <c r="K66" s="122">
        <v>1</v>
      </c>
      <c r="L66" s="59">
        <v>45505</v>
      </c>
      <c r="M66" s="59">
        <v>45869</v>
      </c>
      <c r="N66" s="123">
        <f t="shared" si="1"/>
        <v>52</v>
      </c>
      <c r="O66" s="103">
        <v>0.41599999999999998</v>
      </c>
      <c r="P66" s="99" t="s">
        <v>303</v>
      </c>
      <c r="Q66" s="87" t="s">
        <v>85</v>
      </c>
    </row>
    <row r="67" spans="1:17" ht="163.5" customHeight="1" x14ac:dyDescent="0.25">
      <c r="A67" s="69" t="s">
        <v>293</v>
      </c>
      <c r="B67" s="86"/>
      <c r="C67" s="69"/>
      <c r="D67" s="69"/>
      <c r="E67" s="106">
        <v>6</v>
      </c>
      <c r="F67" s="104" t="s">
        <v>337</v>
      </c>
      <c r="G67" s="105" t="s">
        <v>338</v>
      </c>
      <c r="H67" s="105" t="s">
        <v>339</v>
      </c>
      <c r="I67" s="84" t="s">
        <v>296</v>
      </c>
      <c r="J67" s="84" t="s">
        <v>192</v>
      </c>
      <c r="K67" s="85">
        <v>10</v>
      </c>
      <c r="L67" s="59">
        <v>45505</v>
      </c>
      <c r="M67" s="59">
        <v>45869</v>
      </c>
      <c r="N67" s="123">
        <f t="shared" si="1"/>
        <v>52</v>
      </c>
      <c r="O67" s="88">
        <v>0.4</v>
      </c>
      <c r="P67" s="69" t="s">
        <v>320</v>
      </c>
      <c r="Q67" s="87" t="s">
        <v>412</v>
      </c>
    </row>
    <row r="68" spans="1:17" ht="162" customHeight="1" x14ac:dyDescent="0.25">
      <c r="A68" s="69" t="s">
        <v>293</v>
      </c>
      <c r="B68" s="86"/>
      <c r="C68" s="69"/>
      <c r="D68" s="69"/>
      <c r="E68" s="106">
        <v>6</v>
      </c>
      <c r="F68" s="104" t="s">
        <v>337</v>
      </c>
      <c r="G68" s="105" t="s">
        <v>338</v>
      </c>
      <c r="H68" s="105" t="s">
        <v>339</v>
      </c>
      <c r="I68" s="84" t="s">
        <v>340</v>
      </c>
      <c r="J68" s="84" t="s">
        <v>299</v>
      </c>
      <c r="K68" s="89">
        <v>1</v>
      </c>
      <c r="L68" s="59">
        <v>45505</v>
      </c>
      <c r="M68" s="59">
        <v>45869</v>
      </c>
      <c r="N68" s="123">
        <f t="shared" si="1"/>
        <v>52</v>
      </c>
      <c r="O68" s="103">
        <v>0.41599999999999998</v>
      </c>
      <c r="P68" s="99" t="s">
        <v>302</v>
      </c>
      <c r="Q68" s="87" t="s">
        <v>412</v>
      </c>
    </row>
    <row r="69" spans="1:17" ht="151.5" customHeight="1" x14ac:dyDescent="0.25">
      <c r="A69" s="69" t="s">
        <v>293</v>
      </c>
      <c r="B69" s="86"/>
      <c r="C69" s="69"/>
      <c r="D69" s="69"/>
      <c r="E69" s="106">
        <v>6</v>
      </c>
      <c r="F69" s="104" t="s">
        <v>337</v>
      </c>
      <c r="G69" s="105" t="s">
        <v>338</v>
      </c>
      <c r="H69" s="105" t="s">
        <v>339</v>
      </c>
      <c r="I69" s="101" t="s">
        <v>341</v>
      </c>
      <c r="J69" s="84" t="s">
        <v>301</v>
      </c>
      <c r="K69" s="102">
        <v>1</v>
      </c>
      <c r="L69" s="51">
        <v>45505</v>
      </c>
      <c r="M69" s="51">
        <v>45869</v>
      </c>
      <c r="N69" s="53">
        <f t="shared" si="1"/>
        <v>52</v>
      </c>
      <c r="O69" s="88">
        <v>0</v>
      </c>
      <c r="P69" s="98" t="s">
        <v>342</v>
      </c>
      <c r="Q69" s="87" t="s">
        <v>85</v>
      </c>
    </row>
    <row r="70" spans="1:17" ht="131.25" customHeight="1" x14ac:dyDescent="0.25">
      <c r="A70" s="69" t="s">
        <v>293</v>
      </c>
      <c r="B70" s="86"/>
      <c r="C70" s="69"/>
      <c r="D70" s="69"/>
      <c r="E70" s="106">
        <v>7</v>
      </c>
      <c r="F70" s="104" t="s">
        <v>343</v>
      </c>
      <c r="G70" s="105" t="s">
        <v>344</v>
      </c>
      <c r="H70" s="105" t="s">
        <v>345</v>
      </c>
      <c r="I70" s="84" t="s">
        <v>346</v>
      </c>
      <c r="J70" s="84" t="s">
        <v>310</v>
      </c>
      <c r="K70" s="85">
        <v>10</v>
      </c>
      <c r="L70" s="51">
        <v>45505</v>
      </c>
      <c r="M70" s="51">
        <v>45869</v>
      </c>
      <c r="N70" s="53">
        <f t="shared" si="1"/>
        <v>52</v>
      </c>
      <c r="O70" s="88">
        <v>0.4</v>
      </c>
      <c r="P70" s="69" t="s">
        <v>320</v>
      </c>
      <c r="Q70" s="87" t="s">
        <v>412</v>
      </c>
    </row>
    <row r="71" spans="1:17" ht="198" customHeight="1" x14ac:dyDescent="0.25">
      <c r="A71" s="69" t="s">
        <v>293</v>
      </c>
      <c r="B71" s="86"/>
      <c r="C71" s="69"/>
      <c r="D71" s="69"/>
      <c r="E71" s="106">
        <v>7</v>
      </c>
      <c r="F71" s="104" t="s">
        <v>343</v>
      </c>
      <c r="G71" s="105" t="s">
        <v>344</v>
      </c>
      <c r="H71" s="105" t="s">
        <v>345</v>
      </c>
      <c r="I71" s="84" t="s">
        <v>347</v>
      </c>
      <c r="J71" s="84" t="s">
        <v>333</v>
      </c>
      <c r="K71" s="102">
        <v>1</v>
      </c>
      <c r="L71" s="51">
        <v>45505</v>
      </c>
      <c r="M71" s="51">
        <v>45869</v>
      </c>
      <c r="N71" s="53">
        <f t="shared" si="1"/>
        <v>52</v>
      </c>
      <c r="O71" s="103">
        <v>0.41599999999999998</v>
      </c>
      <c r="P71" s="99" t="s">
        <v>302</v>
      </c>
      <c r="Q71" s="87" t="s">
        <v>412</v>
      </c>
    </row>
    <row r="72" spans="1:17" ht="166.5" customHeight="1" x14ac:dyDescent="0.25">
      <c r="A72" s="69" t="s">
        <v>293</v>
      </c>
      <c r="B72" s="86"/>
      <c r="C72" s="69"/>
      <c r="D72" s="69"/>
      <c r="E72" s="106">
        <v>7</v>
      </c>
      <c r="F72" s="104" t="s">
        <v>343</v>
      </c>
      <c r="G72" s="105" t="s">
        <v>344</v>
      </c>
      <c r="H72" s="105" t="s">
        <v>345</v>
      </c>
      <c r="I72" s="101" t="s">
        <v>348</v>
      </c>
      <c r="J72" s="84" t="s">
        <v>301</v>
      </c>
      <c r="K72" s="102">
        <v>1</v>
      </c>
      <c r="L72" s="51">
        <v>45505</v>
      </c>
      <c r="M72" s="51">
        <v>45869</v>
      </c>
      <c r="N72" s="53">
        <f t="shared" si="1"/>
        <v>52</v>
      </c>
      <c r="O72" s="88">
        <v>0</v>
      </c>
      <c r="P72" s="98" t="s">
        <v>342</v>
      </c>
      <c r="Q72" s="87" t="s">
        <v>85</v>
      </c>
    </row>
    <row r="73" spans="1:17" ht="164.25" customHeight="1" x14ac:dyDescent="0.25">
      <c r="A73" s="69" t="s">
        <v>293</v>
      </c>
      <c r="B73" s="86"/>
      <c r="C73" s="69"/>
      <c r="D73" s="69"/>
      <c r="E73" s="106">
        <v>8</v>
      </c>
      <c r="F73" s="104" t="s">
        <v>349</v>
      </c>
      <c r="G73" s="105" t="s">
        <v>350</v>
      </c>
      <c r="H73" s="105" t="s">
        <v>351</v>
      </c>
      <c r="I73" s="84" t="s">
        <v>352</v>
      </c>
      <c r="J73" s="84" t="s">
        <v>310</v>
      </c>
      <c r="K73" s="85">
        <v>2</v>
      </c>
      <c r="L73" s="51">
        <v>45505</v>
      </c>
      <c r="M73" s="51">
        <v>45869</v>
      </c>
      <c r="N73" s="53">
        <f t="shared" si="1"/>
        <v>52</v>
      </c>
      <c r="O73" s="88">
        <v>0.5</v>
      </c>
      <c r="P73" s="115" t="s">
        <v>354</v>
      </c>
      <c r="Q73" s="87" t="s">
        <v>412</v>
      </c>
    </row>
    <row r="74" spans="1:17" ht="135" customHeight="1" x14ac:dyDescent="0.25">
      <c r="A74" s="69" t="s">
        <v>293</v>
      </c>
      <c r="B74" s="86"/>
      <c r="C74" s="69"/>
      <c r="D74" s="69"/>
      <c r="E74" s="106">
        <v>8</v>
      </c>
      <c r="F74" s="104" t="s">
        <v>349</v>
      </c>
      <c r="G74" s="105" t="s">
        <v>350</v>
      </c>
      <c r="H74" s="105" t="s">
        <v>351</v>
      </c>
      <c r="I74" s="84" t="s">
        <v>353</v>
      </c>
      <c r="J74" s="84" t="s">
        <v>322</v>
      </c>
      <c r="K74" s="85">
        <v>1</v>
      </c>
      <c r="L74" s="51">
        <v>45505</v>
      </c>
      <c r="M74" s="51">
        <v>45869</v>
      </c>
      <c r="N74" s="53">
        <f t="shared" si="1"/>
        <v>52</v>
      </c>
      <c r="O74" s="88">
        <v>0.25</v>
      </c>
      <c r="P74" s="69" t="s">
        <v>324</v>
      </c>
      <c r="Q74" s="87" t="s">
        <v>323</v>
      </c>
    </row>
    <row r="75" spans="1:17" ht="166.5" customHeight="1" x14ac:dyDescent="0.25">
      <c r="A75" s="69" t="s">
        <v>293</v>
      </c>
      <c r="B75" s="86"/>
      <c r="C75" s="69"/>
      <c r="D75" s="69"/>
      <c r="E75" s="106">
        <v>9</v>
      </c>
      <c r="F75" s="104" t="s">
        <v>355</v>
      </c>
      <c r="G75" s="105" t="s">
        <v>196</v>
      </c>
      <c r="H75" s="105" t="s">
        <v>305</v>
      </c>
      <c r="I75" s="84" t="s">
        <v>306</v>
      </c>
      <c r="J75" s="93" t="s">
        <v>307</v>
      </c>
      <c r="K75" s="106">
        <v>1</v>
      </c>
      <c r="L75" s="51">
        <v>45505</v>
      </c>
      <c r="M75" s="107">
        <v>45641</v>
      </c>
      <c r="N75" s="53">
        <f t="shared" si="1"/>
        <v>19.428571428571427</v>
      </c>
      <c r="O75" s="88">
        <v>1</v>
      </c>
      <c r="P75" s="99" t="s">
        <v>308</v>
      </c>
      <c r="Q75" s="87" t="s">
        <v>412</v>
      </c>
    </row>
    <row r="76" spans="1:17" ht="157.5" x14ac:dyDescent="0.25">
      <c r="A76" s="69" t="s">
        <v>293</v>
      </c>
      <c r="B76" s="86"/>
      <c r="C76" s="69"/>
      <c r="D76" s="69"/>
      <c r="E76" s="106">
        <v>9</v>
      </c>
      <c r="F76" s="104" t="s">
        <v>355</v>
      </c>
      <c r="G76" s="105" t="s">
        <v>196</v>
      </c>
      <c r="H76" s="105" t="s">
        <v>305</v>
      </c>
      <c r="I76" s="84" t="s">
        <v>309</v>
      </c>
      <c r="J76" s="93" t="s">
        <v>310</v>
      </c>
      <c r="K76" s="106">
        <v>3</v>
      </c>
      <c r="L76" s="51">
        <v>45505</v>
      </c>
      <c r="M76" s="107">
        <v>45748</v>
      </c>
      <c r="N76" s="53">
        <f t="shared" si="1"/>
        <v>34.714285714285715</v>
      </c>
      <c r="O76" s="114">
        <v>0.66659999999999997</v>
      </c>
      <c r="P76" s="137" t="s">
        <v>311</v>
      </c>
      <c r="Q76" s="87" t="s">
        <v>412</v>
      </c>
    </row>
    <row r="77" spans="1:17" ht="157.5" x14ac:dyDescent="0.25">
      <c r="A77" s="69" t="s">
        <v>293</v>
      </c>
      <c r="B77" s="86"/>
      <c r="C77" s="69"/>
      <c r="D77" s="69"/>
      <c r="E77" s="106">
        <v>9</v>
      </c>
      <c r="F77" s="104" t="s">
        <v>355</v>
      </c>
      <c r="G77" s="105" t="s">
        <v>196</v>
      </c>
      <c r="H77" s="105" t="s">
        <v>305</v>
      </c>
      <c r="I77" s="84" t="s">
        <v>312</v>
      </c>
      <c r="J77" s="84" t="s">
        <v>313</v>
      </c>
      <c r="K77" s="106">
        <v>1</v>
      </c>
      <c r="L77" s="51">
        <v>45505</v>
      </c>
      <c r="M77" s="51">
        <v>45869</v>
      </c>
      <c r="N77" s="53">
        <f t="shared" si="1"/>
        <v>52</v>
      </c>
      <c r="O77" s="87" t="s">
        <v>314</v>
      </c>
      <c r="P77" s="99" t="s">
        <v>316</v>
      </c>
      <c r="Q77" s="87" t="s">
        <v>412</v>
      </c>
    </row>
    <row r="78" spans="1:17" ht="177" customHeight="1" x14ac:dyDescent="0.25">
      <c r="A78" s="69" t="s">
        <v>293</v>
      </c>
      <c r="B78" s="86"/>
      <c r="C78" s="69"/>
      <c r="D78" s="69"/>
      <c r="E78" s="106">
        <v>10</v>
      </c>
      <c r="F78" s="101" t="s">
        <v>356</v>
      </c>
      <c r="G78" s="84" t="s">
        <v>357</v>
      </c>
      <c r="H78" s="84" t="s">
        <v>358</v>
      </c>
      <c r="I78" s="84" t="s">
        <v>360</v>
      </c>
      <c r="J78" s="84" t="s">
        <v>359</v>
      </c>
      <c r="K78" s="106">
        <v>6</v>
      </c>
      <c r="L78" s="51">
        <v>45505</v>
      </c>
      <c r="M78" s="51">
        <v>45869</v>
      </c>
      <c r="N78" s="53">
        <f t="shared" si="1"/>
        <v>52</v>
      </c>
      <c r="O78" s="88">
        <v>0.5</v>
      </c>
      <c r="P78" s="99" t="s">
        <v>361</v>
      </c>
      <c r="Q78" s="87" t="s">
        <v>412</v>
      </c>
    </row>
    <row r="79" spans="1:17" ht="147.75" customHeight="1" x14ac:dyDescent="0.25">
      <c r="A79" s="69" t="s">
        <v>362</v>
      </c>
      <c r="B79" s="86"/>
      <c r="C79" s="69"/>
      <c r="D79" s="69"/>
      <c r="E79" s="106">
        <v>1</v>
      </c>
      <c r="F79" s="104" t="s">
        <v>363</v>
      </c>
      <c r="G79" s="105" t="s">
        <v>364</v>
      </c>
      <c r="H79" s="105" t="s">
        <v>365</v>
      </c>
      <c r="I79" s="84" t="s">
        <v>366</v>
      </c>
      <c r="J79" s="84" t="s">
        <v>367</v>
      </c>
      <c r="K79" s="85">
        <v>10</v>
      </c>
      <c r="L79" s="107">
        <v>45687</v>
      </c>
      <c r="M79" s="107">
        <v>45991</v>
      </c>
      <c r="N79" s="53">
        <f t="shared" si="1"/>
        <v>43.428571428571431</v>
      </c>
      <c r="O79" s="87" t="s">
        <v>314</v>
      </c>
      <c r="P79" s="99" t="s">
        <v>368</v>
      </c>
      <c r="Q79" s="87" t="s">
        <v>85</v>
      </c>
    </row>
    <row r="80" spans="1:17" ht="154.5" customHeight="1" x14ac:dyDescent="0.25">
      <c r="A80" s="69" t="s">
        <v>362</v>
      </c>
      <c r="B80" s="86"/>
      <c r="C80" s="69"/>
      <c r="D80" s="69"/>
      <c r="E80" s="106">
        <v>1</v>
      </c>
      <c r="F80" s="104" t="s">
        <v>363</v>
      </c>
      <c r="G80" s="105" t="s">
        <v>364</v>
      </c>
      <c r="H80" s="105" t="s">
        <v>365</v>
      </c>
      <c r="I80" s="84" t="s">
        <v>369</v>
      </c>
      <c r="J80" s="84" t="s">
        <v>370</v>
      </c>
      <c r="K80" s="124">
        <v>1</v>
      </c>
      <c r="L80" s="107">
        <v>45656</v>
      </c>
      <c r="M80" s="107">
        <v>45747</v>
      </c>
      <c r="N80" s="53">
        <f t="shared" si="1"/>
        <v>13</v>
      </c>
      <c r="O80" s="87" t="s">
        <v>314</v>
      </c>
      <c r="P80" s="99" t="s">
        <v>371</v>
      </c>
      <c r="Q80" s="87" t="s">
        <v>85</v>
      </c>
    </row>
    <row r="81" spans="1:17" ht="129" customHeight="1" x14ac:dyDescent="0.25">
      <c r="A81" s="69" t="s">
        <v>362</v>
      </c>
      <c r="B81" s="86"/>
      <c r="C81" s="69"/>
      <c r="D81" s="69"/>
      <c r="E81" s="106">
        <v>1</v>
      </c>
      <c r="F81" s="104" t="s">
        <v>363</v>
      </c>
      <c r="G81" s="105" t="s">
        <v>364</v>
      </c>
      <c r="H81" s="105" t="s">
        <v>365</v>
      </c>
      <c r="I81" s="84" t="s">
        <v>372</v>
      </c>
      <c r="J81" s="93" t="s">
        <v>373</v>
      </c>
      <c r="K81" s="125">
        <v>1</v>
      </c>
      <c r="L81" s="107">
        <v>45931</v>
      </c>
      <c r="M81" s="107">
        <v>45991</v>
      </c>
      <c r="N81" s="53">
        <f t="shared" si="1"/>
        <v>8.5714285714285712</v>
      </c>
      <c r="O81" s="87" t="s">
        <v>314</v>
      </c>
      <c r="P81" s="98" t="s">
        <v>374</v>
      </c>
      <c r="Q81" s="87" t="s">
        <v>85</v>
      </c>
    </row>
    <row r="82" spans="1:17" ht="135" x14ac:dyDescent="0.25">
      <c r="A82" s="69" t="s">
        <v>362</v>
      </c>
      <c r="B82" s="86"/>
      <c r="C82" s="69"/>
      <c r="D82" s="69"/>
      <c r="E82" s="106">
        <v>2</v>
      </c>
      <c r="F82" s="127" t="s">
        <v>375</v>
      </c>
      <c r="G82" s="126" t="s">
        <v>376</v>
      </c>
      <c r="H82" s="84" t="s">
        <v>377</v>
      </c>
      <c r="I82" s="84" t="s">
        <v>378</v>
      </c>
      <c r="J82" s="84" t="s">
        <v>379</v>
      </c>
      <c r="K82" s="106">
        <v>1</v>
      </c>
      <c r="L82" s="107">
        <v>45656</v>
      </c>
      <c r="M82" s="107">
        <v>45747</v>
      </c>
      <c r="N82" s="53">
        <f t="shared" si="1"/>
        <v>13</v>
      </c>
      <c r="O82" s="87" t="s">
        <v>314</v>
      </c>
      <c r="P82" s="99" t="s">
        <v>380</v>
      </c>
      <c r="Q82" s="87" t="s">
        <v>85</v>
      </c>
    </row>
    <row r="83" spans="1:17" ht="163.5" customHeight="1" x14ac:dyDescent="0.25">
      <c r="A83" s="69" t="s">
        <v>362</v>
      </c>
      <c r="B83" s="86"/>
      <c r="C83" s="69"/>
      <c r="D83" s="69"/>
      <c r="E83" s="106">
        <v>3</v>
      </c>
      <c r="F83" s="104" t="s">
        <v>381</v>
      </c>
      <c r="G83" s="105" t="s">
        <v>382</v>
      </c>
      <c r="H83" s="113" t="s">
        <v>384</v>
      </c>
      <c r="I83" s="105" t="s">
        <v>385</v>
      </c>
      <c r="J83" s="93" t="s">
        <v>386</v>
      </c>
      <c r="K83" s="128">
        <v>33</v>
      </c>
      <c r="L83" s="107">
        <v>45687</v>
      </c>
      <c r="M83" s="107">
        <v>45991</v>
      </c>
      <c r="N83" s="53">
        <f t="shared" si="1"/>
        <v>43.428571428571431</v>
      </c>
      <c r="O83" s="87" t="s">
        <v>314</v>
      </c>
      <c r="P83" s="99" t="s">
        <v>387</v>
      </c>
      <c r="Q83" s="87" t="s">
        <v>85</v>
      </c>
    </row>
    <row r="84" spans="1:17" ht="160.5" customHeight="1" x14ac:dyDescent="0.25">
      <c r="A84" s="69" t="s">
        <v>362</v>
      </c>
      <c r="B84" s="86"/>
      <c r="C84" s="69"/>
      <c r="D84" s="69"/>
      <c r="E84" s="106">
        <v>3</v>
      </c>
      <c r="F84" s="104" t="s">
        <v>381</v>
      </c>
      <c r="G84" s="105" t="s">
        <v>383</v>
      </c>
      <c r="H84" s="105" t="s">
        <v>388</v>
      </c>
      <c r="I84" s="105" t="s">
        <v>389</v>
      </c>
      <c r="J84" s="84" t="s">
        <v>359</v>
      </c>
      <c r="K84" s="128">
        <v>6</v>
      </c>
      <c r="L84" s="107">
        <v>45658</v>
      </c>
      <c r="M84" s="107">
        <v>46021</v>
      </c>
      <c r="N84" s="53">
        <f t="shared" si="1"/>
        <v>51.857142857142854</v>
      </c>
      <c r="O84" s="87" t="s">
        <v>314</v>
      </c>
      <c r="P84" s="99" t="s">
        <v>390</v>
      </c>
      <c r="Q84" s="87" t="s">
        <v>85</v>
      </c>
    </row>
    <row r="85" spans="1:17" ht="221.25" customHeight="1" x14ac:dyDescent="0.25">
      <c r="A85" s="69" t="s">
        <v>362</v>
      </c>
      <c r="B85" s="86"/>
      <c r="C85" s="69"/>
      <c r="D85" s="69"/>
      <c r="E85" s="106">
        <v>4</v>
      </c>
      <c r="F85" s="127" t="s">
        <v>391</v>
      </c>
      <c r="G85" s="126" t="s">
        <v>392</v>
      </c>
      <c r="H85" s="126" t="s">
        <v>393</v>
      </c>
      <c r="I85" s="105" t="s">
        <v>394</v>
      </c>
      <c r="J85" s="129" t="s">
        <v>395</v>
      </c>
      <c r="K85" s="130">
        <v>1</v>
      </c>
      <c r="L85" s="107">
        <v>45656</v>
      </c>
      <c r="M85" s="107">
        <v>45777</v>
      </c>
      <c r="N85" s="53">
        <f t="shared" si="1"/>
        <v>17.285714285714285</v>
      </c>
      <c r="O85" s="87" t="s">
        <v>314</v>
      </c>
      <c r="P85" s="99" t="s">
        <v>396</v>
      </c>
      <c r="Q85" s="87" t="s">
        <v>85</v>
      </c>
    </row>
    <row r="86" spans="1:17" ht="168.75" x14ac:dyDescent="0.25">
      <c r="A86" s="69" t="s">
        <v>362</v>
      </c>
      <c r="B86" s="86"/>
      <c r="C86" s="69"/>
      <c r="D86" s="69"/>
      <c r="E86" s="106">
        <v>5</v>
      </c>
      <c r="F86" s="127" t="s">
        <v>397</v>
      </c>
      <c r="G86" s="126" t="s">
        <v>398</v>
      </c>
      <c r="H86" s="84" t="s">
        <v>399</v>
      </c>
      <c r="I86" s="84" t="s">
        <v>400</v>
      </c>
      <c r="J86" s="84" t="s">
        <v>395</v>
      </c>
      <c r="K86" s="85">
        <v>1</v>
      </c>
      <c r="L86" s="107">
        <v>45656</v>
      </c>
      <c r="M86" s="107">
        <v>45838</v>
      </c>
      <c r="N86" s="53">
        <f t="shared" si="1"/>
        <v>26</v>
      </c>
      <c r="O86" s="87" t="s">
        <v>314</v>
      </c>
      <c r="P86" s="99" t="s">
        <v>396</v>
      </c>
      <c r="Q86" s="87" t="s">
        <v>85</v>
      </c>
    </row>
    <row r="87" spans="1:17" ht="157.5" x14ac:dyDescent="0.25">
      <c r="A87" s="69" t="s">
        <v>362</v>
      </c>
      <c r="B87" s="86"/>
      <c r="C87" s="69"/>
      <c r="D87" s="69"/>
      <c r="E87" s="106">
        <v>6</v>
      </c>
      <c r="F87" s="131" t="s">
        <v>401</v>
      </c>
      <c r="G87" s="135" t="s">
        <v>409</v>
      </c>
      <c r="H87" s="132" t="s">
        <v>411</v>
      </c>
      <c r="I87" s="132" t="s">
        <v>402</v>
      </c>
      <c r="J87" s="133" t="s">
        <v>403</v>
      </c>
      <c r="K87" s="134">
        <v>1</v>
      </c>
      <c r="L87" s="107">
        <v>45717</v>
      </c>
      <c r="M87" s="107">
        <v>45838</v>
      </c>
      <c r="N87" s="53">
        <f t="shared" si="1"/>
        <v>17.285714285714285</v>
      </c>
      <c r="O87" s="87" t="s">
        <v>314</v>
      </c>
      <c r="P87" s="69" t="s">
        <v>407</v>
      </c>
      <c r="Q87" s="87" t="s">
        <v>413</v>
      </c>
    </row>
    <row r="88" spans="1:17" ht="211.5" customHeight="1" x14ac:dyDescent="0.25">
      <c r="A88" s="69" t="s">
        <v>362</v>
      </c>
      <c r="B88" s="86"/>
      <c r="C88" s="69"/>
      <c r="D88" s="69"/>
      <c r="E88" s="106">
        <v>7</v>
      </c>
      <c r="F88" s="132" t="s">
        <v>404</v>
      </c>
      <c r="G88" s="136" t="s">
        <v>410</v>
      </c>
      <c r="H88" s="132" t="s">
        <v>405</v>
      </c>
      <c r="I88" s="132" t="s">
        <v>406</v>
      </c>
      <c r="J88" s="132" t="s">
        <v>359</v>
      </c>
      <c r="K88" s="87">
        <v>2</v>
      </c>
      <c r="L88" s="107">
        <v>45717</v>
      </c>
      <c r="M88" s="107">
        <v>46022</v>
      </c>
      <c r="N88" s="53">
        <f t="shared" si="1"/>
        <v>43.571428571428569</v>
      </c>
      <c r="O88" s="87" t="s">
        <v>314</v>
      </c>
      <c r="P88" s="69" t="s">
        <v>408</v>
      </c>
      <c r="Q88" s="87" t="s">
        <v>413</v>
      </c>
    </row>
    <row r="89" spans="1:17" x14ac:dyDescent="0.25">
      <c r="A89" s="40"/>
      <c r="B89" s="41"/>
      <c r="C89" s="40"/>
      <c r="D89" s="40"/>
      <c r="E89" s="42"/>
      <c r="F89" s="40"/>
      <c r="G89" s="40"/>
      <c r="H89" s="41"/>
      <c r="I89" s="41"/>
      <c r="J89" s="41"/>
      <c r="K89" s="42"/>
      <c r="L89" s="43"/>
      <c r="M89" s="43"/>
      <c r="N89" s="42"/>
      <c r="O89" s="42"/>
      <c r="Q89" s="42"/>
    </row>
    <row r="90" spans="1:17" x14ac:dyDescent="0.25">
      <c r="A90" s="40"/>
      <c r="B90" s="41"/>
      <c r="C90" s="40"/>
      <c r="D90" s="40"/>
      <c r="E90" s="42"/>
      <c r="F90" s="40"/>
      <c r="G90" s="40"/>
      <c r="H90" s="41"/>
      <c r="I90" s="41"/>
      <c r="J90" s="41"/>
      <c r="K90" s="42"/>
      <c r="L90" s="43"/>
      <c r="M90" s="43"/>
      <c r="N90" s="42"/>
      <c r="O90" s="42"/>
      <c r="Q90" s="42"/>
    </row>
    <row r="91" spans="1:17" x14ac:dyDescent="0.25">
      <c r="A91" s="40"/>
      <c r="B91" s="41"/>
      <c r="C91" s="40"/>
      <c r="D91" s="40"/>
      <c r="E91" s="42"/>
      <c r="F91" s="40"/>
      <c r="G91" s="40"/>
      <c r="H91" s="41"/>
      <c r="I91" s="41"/>
      <c r="J91" s="41"/>
      <c r="K91" s="42"/>
      <c r="L91" s="43"/>
      <c r="M91" s="43"/>
      <c r="N91" s="42"/>
      <c r="O91" s="42"/>
      <c r="Q91" s="42"/>
    </row>
    <row r="92" spans="1:17" x14ac:dyDescent="0.25">
      <c r="A92" s="40"/>
      <c r="B92" s="41"/>
      <c r="C92" s="40"/>
      <c r="D92" s="40"/>
      <c r="E92" s="42"/>
      <c r="F92" s="40"/>
      <c r="G92" s="40"/>
      <c r="H92" s="41"/>
      <c r="I92" s="41"/>
      <c r="J92" s="41"/>
      <c r="K92" s="42"/>
      <c r="L92" s="43"/>
      <c r="M92" s="43"/>
      <c r="N92" s="42"/>
      <c r="O92" s="42"/>
      <c r="Q92" s="42"/>
    </row>
    <row r="93" spans="1:17" x14ac:dyDescent="0.25">
      <c r="A93" s="40"/>
      <c r="B93" s="41"/>
      <c r="C93" s="40"/>
      <c r="D93" s="40"/>
      <c r="E93" s="42"/>
      <c r="F93" s="40"/>
      <c r="G93" s="40"/>
      <c r="H93" s="41"/>
      <c r="I93" s="41"/>
      <c r="J93" s="41"/>
      <c r="K93" s="42"/>
      <c r="L93" s="43"/>
      <c r="M93" s="43"/>
      <c r="N93" s="42"/>
      <c r="O93" s="42"/>
      <c r="Q93" s="42"/>
    </row>
    <row r="94" spans="1:17" x14ac:dyDescent="0.25">
      <c r="A94" s="40"/>
      <c r="B94" s="41"/>
      <c r="C94" s="40"/>
      <c r="D94" s="40"/>
      <c r="E94" s="42"/>
      <c r="F94" s="40"/>
      <c r="G94" s="40"/>
      <c r="H94" s="41"/>
      <c r="I94" s="41"/>
      <c r="J94" s="41"/>
      <c r="K94" s="42"/>
      <c r="L94" s="43"/>
      <c r="M94" s="43"/>
      <c r="N94" s="42"/>
      <c r="O94" s="42"/>
      <c r="Q94" s="42"/>
    </row>
    <row r="95" spans="1:17" x14ac:dyDescent="0.25">
      <c r="A95" s="40"/>
      <c r="B95" s="41"/>
      <c r="C95" s="40"/>
      <c r="D95" s="40"/>
      <c r="E95" s="42"/>
      <c r="F95" s="40"/>
      <c r="G95" s="40"/>
      <c r="H95" s="41"/>
      <c r="I95" s="41"/>
      <c r="J95" s="41"/>
      <c r="K95" s="42"/>
      <c r="L95" s="43"/>
      <c r="M95" s="43"/>
      <c r="N95" s="42"/>
      <c r="O95" s="42"/>
      <c r="Q95" s="42"/>
    </row>
    <row r="96" spans="1:17" x14ac:dyDescent="0.25">
      <c r="A96" s="40"/>
      <c r="B96" s="41"/>
      <c r="C96" s="40"/>
      <c r="D96" s="40"/>
      <c r="E96" s="42"/>
      <c r="F96" s="40"/>
      <c r="G96" s="40"/>
      <c r="H96" s="41"/>
      <c r="I96" s="41"/>
      <c r="J96" s="41"/>
      <c r="K96" s="42"/>
      <c r="L96" s="43"/>
      <c r="M96" s="43"/>
      <c r="N96" s="42"/>
      <c r="O96" s="42"/>
      <c r="Q96" s="42"/>
    </row>
    <row r="97" spans="1:17" x14ac:dyDescent="0.25">
      <c r="A97" s="40"/>
      <c r="B97" s="41"/>
      <c r="C97" s="40"/>
      <c r="D97" s="40"/>
      <c r="E97" s="42"/>
      <c r="F97" s="40"/>
      <c r="G97" s="40"/>
      <c r="H97" s="41"/>
      <c r="I97" s="41"/>
      <c r="J97" s="41"/>
      <c r="K97" s="42"/>
      <c r="L97" s="43"/>
      <c r="M97" s="43"/>
      <c r="N97" s="42"/>
      <c r="O97" s="42"/>
      <c r="Q97" s="42"/>
    </row>
    <row r="98" spans="1:17" x14ac:dyDescent="0.25">
      <c r="A98" s="40"/>
      <c r="B98" s="41"/>
      <c r="C98" s="40"/>
      <c r="D98" s="40"/>
      <c r="E98" s="42"/>
      <c r="F98" s="40"/>
      <c r="G98" s="40"/>
      <c r="H98" s="41"/>
      <c r="I98" s="41"/>
      <c r="J98" s="41"/>
      <c r="K98" s="42"/>
      <c r="L98" s="43"/>
      <c r="M98" s="43"/>
      <c r="N98" s="42"/>
      <c r="O98" s="42"/>
      <c r="Q98" s="42"/>
    </row>
    <row r="99" spans="1:17" x14ac:dyDescent="0.25">
      <c r="A99" s="40"/>
      <c r="B99" s="41"/>
      <c r="C99" s="40"/>
      <c r="D99" s="40"/>
      <c r="E99" s="42"/>
      <c r="F99" s="40"/>
      <c r="G99" s="40"/>
      <c r="H99" s="41"/>
      <c r="I99" s="41"/>
      <c r="J99" s="41"/>
      <c r="K99" s="42"/>
      <c r="L99" s="43"/>
      <c r="M99" s="43"/>
      <c r="N99" s="42"/>
      <c r="O99" s="42"/>
      <c r="Q99" s="42"/>
    </row>
    <row r="100" spans="1:17" x14ac:dyDescent="0.25">
      <c r="A100" s="40"/>
      <c r="B100" s="41"/>
      <c r="C100" s="40"/>
      <c r="D100" s="40"/>
      <c r="E100" s="42"/>
      <c r="F100" s="40"/>
      <c r="G100" s="40"/>
      <c r="H100" s="41"/>
      <c r="I100" s="41"/>
      <c r="J100" s="41"/>
      <c r="K100" s="42"/>
      <c r="L100" s="43"/>
      <c r="M100" s="43"/>
      <c r="N100" s="42"/>
      <c r="O100" s="42"/>
      <c r="Q100" s="42"/>
    </row>
    <row r="101" spans="1:17" x14ac:dyDescent="0.25">
      <c r="A101" s="40"/>
      <c r="B101" s="41"/>
      <c r="C101" s="40"/>
      <c r="D101" s="40"/>
      <c r="E101" s="42"/>
      <c r="F101" s="40"/>
      <c r="G101" s="40"/>
      <c r="H101" s="41"/>
      <c r="I101" s="41"/>
      <c r="J101" s="41"/>
      <c r="K101" s="42"/>
      <c r="L101" s="43"/>
      <c r="M101" s="43"/>
      <c r="N101" s="42"/>
      <c r="O101" s="42"/>
      <c r="Q101" s="42"/>
    </row>
    <row r="102" spans="1:17" x14ac:dyDescent="0.25">
      <c r="A102" s="40"/>
      <c r="B102" s="41"/>
      <c r="C102" s="40"/>
      <c r="D102" s="40"/>
      <c r="E102" s="42"/>
      <c r="F102" s="40"/>
      <c r="G102" s="40"/>
      <c r="H102" s="41"/>
      <c r="I102" s="41"/>
      <c r="J102" s="41"/>
      <c r="K102" s="42"/>
      <c r="L102" s="43"/>
      <c r="M102" s="43"/>
      <c r="N102" s="42"/>
      <c r="O102" s="42"/>
      <c r="Q102" s="42"/>
    </row>
    <row r="103" spans="1:17" x14ac:dyDescent="0.25">
      <c r="A103" s="40"/>
      <c r="B103" s="41"/>
      <c r="C103" s="40"/>
      <c r="D103" s="40"/>
      <c r="E103" s="42"/>
      <c r="F103" s="40"/>
      <c r="G103" s="40"/>
      <c r="H103" s="41"/>
      <c r="I103" s="41"/>
      <c r="J103" s="41"/>
      <c r="K103" s="42"/>
      <c r="L103" s="43"/>
      <c r="M103" s="43"/>
      <c r="N103" s="42"/>
      <c r="O103" s="42"/>
      <c r="Q103" s="42"/>
    </row>
    <row r="104" spans="1:17" x14ac:dyDescent="0.25">
      <c r="A104" s="40"/>
      <c r="B104" s="41"/>
      <c r="C104" s="40"/>
      <c r="D104" s="40"/>
      <c r="E104" s="42"/>
      <c r="F104" s="40"/>
      <c r="G104" s="40"/>
      <c r="H104" s="41"/>
      <c r="I104" s="41"/>
      <c r="J104" s="41"/>
      <c r="K104" s="42"/>
      <c r="L104" s="43"/>
      <c r="M104" s="43"/>
      <c r="N104" s="42"/>
      <c r="O104" s="42"/>
      <c r="Q104" s="42"/>
    </row>
    <row r="105" spans="1:17" x14ac:dyDescent="0.25">
      <c r="A105" s="40"/>
      <c r="B105" s="41"/>
      <c r="C105" s="40"/>
      <c r="D105" s="40"/>
      <c r="E105" s="42"/>
      <c r="F105" s="40"/>
      <c r="G105" s="40"/>
      <c r="H105" s="41"/>
      <c r="I105" s="41"/>
      <c r="J105" s="41"/>
      <c r="K105" s="42"/>
      <c r="L105" s="43"/>
      <c r="M105" s="43"/>
      <c r="N105" s="42"/>
      <c r="O105" s="42"/>
      <c r="Q105" s="42"/>
    </row>
    <row r="106" spans="1:17" x14ac:dyDescent="0.25">
      <c r="A106" s="40"/>
      <c r="B106" s="41"/>
      <c r="C106" s="40"/>
      <c r="D106" s="40"/>
      <c r="E106" s="42"/>
      <c r="F106" s="40"/>
      <c r="G106" s="40"/>
      <c r="H106" s="41"/>
      <c r="I106" s="41"/>
      <c r="J106" s="41"/>
      <c r="K106" s="42"/>
      <c r="L106" s="43"/>
      <c r="M106" s="43"/>
      <c r="N106" s="42"/>
      <c r="O106" s="42"/>
      <c r="Q106" s="42"/>
    </row>
    <row r="107" spans="1:17" x14ac:dyDescent="0.25">
      <c r="A107" s="40"/>
      <c r="B107" s="41"/>
      <c r="C107" s="40"/>
      <c r="D107" s="40"/>
      <c r="E107" s="42"/>
      <c r="F107" s="40"/>
      <c r="G107" s="40"/>
      <c r="H107" s="41"/>
      <c r="I107" s="41"/>
      <c r="J107" s="41"/>
      <c r="K107" s="42"/>
      <c r="L107" s="43"/>
      <c r="M107" s="43"/>
      <c r="N107" s="42"/>
      <c r="O107" s="42"/>
      <c r="Q107" s="42"/>
    </row>
    <row r="108" spans="1:17" x14ac:dyDescent="0.25">
      <c r="A108" s="40"/>
      <c r="B108" s="41"/>
      <c r="C108" s="40"/>
      <c r="D108" s="40"/>
      <c r="E108" s="42"/>
      <c r="F108" s="40"/>
      <c r="G108" s="40"/>
      <c r="H108" s="41"/>
      <c r="I108" s="41"/>
      <c r="J108" s="41"/>
      <c r="K108" s="42"/>
      <c r="L108" s="43"/>
      <c r="M108" s="43"/>
      <c r="N108" s="42"/>
      <c r="O108" s="42"/>
      <c r="Q108" s="42"/>
    </row>
    <row r="109" spans="1:17" x14ac:dyDescent="0.25">
      <c r="A109" s="40"/>
      <c r="B109" s="41"/>
      <c r="C109" s="40"/>
      <c r="D109" s="40"/>
      <c r="E109" s="42"/>
      <c r="F109" s="40"/>
      <c r="G109" s="40"/>
      <c r="H109" s="41"/>
      <c r="I109" s="41"/>
      <c r="J109" s="41"/>
      <c r="K109" s="42"/>
      <c r="L109" s="43"/>
      <c r="M109" s="43"/>
      <c r="N109" s="42"/>
      <c r="O109" s="42"/>
      <c r="Q109" s="42"/>
    </row>
    <row r="110" spans="1:17" x14ac:dyDescent="0.25">
      <c r="A110" s="40"/>
      <c r="B110" s="41"/>
      <c r="C110" s="40"/>
      <c r="D110" s="40"/>
      <c r="E110" s="42"/>
      <c r="F110" s="40"/>
      <c r="G110" s="40"/>
      <c r="H110" s="41"/>
      <c r="I110" s="41"/>
      <c r="J110" s="41"/>
      <c r="K110" s="42"/>
      <c r="L110" s="43"/>
      <c r="M110" s="43"/>
      <c r="N110" s="42"/>
      <c r="O110" s="42"/>
      <c r="Q110" s="42"/>
    </row>
    <row r="111" spans="1:17" x14ac:dyDescent="0.25">
      <c r="A111" s="40"/>
      <c r="B111" s="41"/>
      <c r="C111" s="40"/>
      <c r="D111" s="40"/>
      <c r="E111" s="42"/>
      <c r="F111" s="40"/>
      <c r="G111" s="40"/>
      <c r="H111" s="41"/>
      <c r="I111" s="41"/>
      <c r="J111" s="41"/>
      <c r="K111" s="42"/>
      <c r="L111" s="43"/>
      <c r="M111" s="43"/>
      <c r="N111" s="42"/>
      <c r="O111" s="42"/>
      <c r="Q111" s="42"/>
    </row>
    <row r="112" spans="1:17" x14ac:dyDescent="0.25">
      <c r="A112" s="40"/>
      <c r="B112" s="41"/>
      <c r="C112" s="40"/>
      <c r="D112" s="40"/>
      <c r="E112" s="42"/>
      <c r="F112" s="40"/>
      <c r="G112" s="40"/>
      <c r="H112" s="41"/>
      <c r="I112" s="41"/>
      <c r="J112" s="41"/>
      <c r="K112" s="42"/>
      <c r="L112" s="43"/>
      <c r="M112" s="43"/>
      <c r="N112" s="42"/>
      <c r="O112" s="42"/>
      <c r="Q112" s="42"/>
    </row>
    <row r="113" spans="1:17" x14ac:dyDescent="0.25">
      <c r="A113" s="40"/>
      <c r="B113" s="41"/>
      <c r="C113" s="40"/>
      <c r="D113" s="40"/>
      <c r="E113" s="42"/>
      <c r="F113" s="40"/>
      <c r="G113" s="40"/>
      <c r="H113" s="41"/>
      <c r="I113" s="41"/>
      <c r="J113" s="41"/>
      <c r="K113" s="42"/>
      <c r="L113" s="43"/>
      <c r="M113" s="43"/>
      <c r="N113" s="42"/>
      <c r="O113" s="42"/>
      <c r="Q113" s="42"/>
    </row>
    <row r="114" spans="1:17" x14ac:dyDescent="0.25">
      <c r="A114" s="40"/>
      <c r="B114" s="41"/>
      <c r="C114" s="40"/>
      <c r="D114" s="40"/>
      <c r="E114" s="42"/>
      <c r="F114" s="40"/>
      <c r="G114" s="40"/>
      <c r="H114" s="41"/>
      <c r="I114" s="41"/>
      <c r="J114" s="41"/>
      <c r="K114" s="42"/>
      <c r="L114" s="43"/>
      <c r="M114" s="43"/>
      <c r="N114" s="42"/>
      <c r="O114" s="42"/>
      <c r="Q114" s="42"/>
    </row>
    <row r="115" spans="1:17" x14ac:dyDescent="0.25">
      <c r="A115" s="40"/>
      <c r="B115" s="41"/>
      <c r="C115" s="40"/>
      <c r="D115" s="40"/>
      <c r="E115" s="42"/>
      <c r="F115" s="40"/>
      <c r="G115" s="40"/>
      <c r="H115" s="41"/>
      <c r="I115" s="41"/>
      <c r="J115" s="41"/>
      <c r="K115" s="42"/>
      <c r="L115" s="43"/>
      <c r="M115" s="43"/>
      <c r="N115" s="42"/>
      <c r="O115" s="42"/>
      <c r="Q115" s="42"/>
    </row>
    <row r="116" spans="1:17" x14ac:dyDescent="0.25">
      <c r="A116" s="40"/>
      <c r="B116" s="41"/>
      <c r="C116" s="40"/>
      <c r="D116" s="40"/>
      <c r="E116" s="42"/>
      <c r="F116" s="40"/>
      <c r="G116" s="40"/>
      <c r="H116" s="41"/>
      <c r="I116" s="41"/>
      <c r="J116" s="41"/>
      <c r="K116" s="42"/>
      <c r="L116" s="43"/>
      <c r="M116" s="43"/>
      <c r="N116" s="42"/>
      <c r="O116" s="42"/>
      <c r="Q116" s="42"/>
    </row>
    <row r="117" spans="1:17" x14ac:dyDescent="0.25">
      <c r="A117" s="40"/>
      <c r="B117" s="41"/>
      <c r="C117" s="40"/>
      <c r="D117" s="40"/>
      <c r="E117" s="42"/>
      <c r="F117" s="40"/>
      <c r="G117" s="40"/>
      <c r="H117" s="41"/>
      <c r="I117" s="41"/>
      <c r="J117" s="41"/>
      <c r="K117" s="42"/>
      <c r="L117" s="43"/>
      <c r="M117" s="43"/>
      <c r="N117" s="42"/>
      <c r="O117" s="42"/>
      <c r="Q117" s="42"/>
    </row>
    <row r="118" spans="1:17" x14ac:dyDescent="0.25">
      <c r="A118" s="40"/>
      <c r="B118" s="41"/>
      <c r="C118" s="40"/>
      <c r="D118" s="40"/>
      <c r="E118" s="42"/>
      <c r="F118" s="40"/>
      <c r="G118" s="40"/>
      <c r="H118" s="41"/>
      <c r="I118" s="41"/>
      <c r="J118" s="41"/>
      <c r="K118" s="42"/>
      <c r="L118" s="43"/>
      <c r="M118" s="43"/>
      <c r="N118" s="42"/>
      <c r="O118" s="42"/>
      <c r="Q118" s="42"/>
    </row>
    <row r="119" spans="1:17" x14ac:dyDescent="0.25">
      <c r="A119" s="40"/>
      <c r="B119" s="41"/>
      <c r="C119" s="40"/>
      <c r="D119" s="40"/>
      <c r="E119" s="42"/>
      <c r="F119" s="40"/>
      <c r="G119" s="40"/>
      <c r="H119" s="41"/>
      <c r="I119" s="41"/>
      <c r="J119" s="41"/>
      <c r="K119" s="42"/>
      <c r="L119" s="43"/>
      <c r="M119" s="43"/>
      <c r="N119" s="42"/>
      <c r="O119" s="42"/>
      <c r="Q119" s="42"/>
    </row>
    <row r="120" spans="1:17" x14ac:dyDescent="0.25">
      <c r="A120" s="40"/>
      <c r="B120" s="41"/>
      <c r="C120" s="40"/>
      <c r="D120" s="40"/>
      <c r="E120" s="42"/>
      <c r="F120" s="40"/>
      <c r="G120" s="40"/>
      <c r="H120" s="41"/>
      <c r="I120" s="41"/>
      <c r="J120" s="41"/>
      <c r="K120" s="42"/>
      <c r="L120" s="43"/>
      <c r="M120" s="43"/>
      <c r="N120" s="42"/>
      <c r="O120" s="42"/>
      <c r="Q120" s="42"/>
    </row>
    <row r="121" spans="1:17" x14ac:dyDescent="0.25">
      <c r="A121" s="40"/>
      <c r="B121" s="41"/>
      <c r="C121" s="40"/>
      <c r="D121" s="40"/>
      <c r="E121" s="42"/>
      <c r="F121" s="40"/>
      <c r="G121" s="40"/>
      <c r="H121" s="41"/>
      <c r="I121" s="41"/>
      <c r="J121" s="41"/>
      <c r="K121" s="42"/>
      <c r="L121" s="43"/>
      <c r="M121" s="43"/>
      <c r="N121" s="42"/>
      <c r="O121" s="42"/>
      <c r="Q121" s="42"/>
    </row>
    <row r="122" spans="1:17" x14ac:dyDescent="0.25">
      <c r="A122" s="40"/>
      <c r="B122" s="41"/>
      <c r="C122" s="40"/>
      <c r="D122" s="40"/>
      <c r="E122" s="42"/>
      <c r="F122" s="40"/>
      <c r="G122" s="40"/>
      <c r="H122" s="41"/>
      <c r="I122" s="41"/>
      <c r="J122" s="41"/>
      <c r="K122" s="42"/>
      <c r="L122" s="43"/>
      <c r="M122" s="43"/>
      <c r="N122" s="42"/>
      <c r="O122" s="42"/>
      <c r="Q122" s="42"/>
    </row>
    <row r="123" spans="1:17" x14ac:dyDescent="0.25">
      <c r="A123" s="40"/>
      <c r="B123" s="41"/>
      <c r="C123" s="40"/>
      <c r="D123" s="40"/>
      <c r="E123" s="42"/>
      <c r="F123" s="40"/>
      <c r="G123" s="40"/>
      <c r="H123" s="41"/>
      <c r="I123" s="41"/>
      <c r="J123" s="41"/>
      <c r="K123" s="42"/>
      <c r="L123" s="43"/>
      <c r="M123" s="43"/>
      <c r="N123" s="42"/>
      <c r="O123" s="42"/>
      <c r="Q123" s="42"/>
    </row>
    <row r="124" spans="1:17" x14ac:dyDescent="0.25">
      <c r="A124" s="40"/>
      <c r="B124" s="41"/>
      <c r="C124" s="40"/>
      <c r="D124" s="40"/>
      <c r="E124" s="42"/>
      <c r="F124" s="40"/>
      <c r="G124" s="40"/>
      <c r="H124" s="41"/>
      <c r="I124" s="41"/>
      <c r="J124" s="41"/>
      <c r="K124" s="42"/>
      <c r="L124" s="43"/>
      <c r="M124" s="43"/>
      <c r="N124" s="42"/>
      <c r="O124" s="42"/>
      <c r="Q124" s="42"/>
    </row>
    <row r="125" spans="1:17" x14ac:dyDescent="0.25">
      <c r="A125" s="40"/>
      <c r="B125" s="41"/>
      <c r="C125" s="40"/>
      <c r="D125" s="40"/>
      <c r="E125" s="42"/>
      <c r="F125" s="40"/>
      <c r="G125" s="40"/>
      <c r="H125" s="41"/>
      <c r="I125" s="41"/>
      <c r="J125" s="41"/>
      <c r="K125" s="42"/>
      <c r="L125" s="43"/>
      <c r="M125" s="43"/>
      <c r="N125" s="42"/>
      <c r="O125" s="42"/>
      <c r="Q125" s="42"/>
    </row>
    <row r="126" spans="1:17" x14ac:dyDescent="0.25">
      <c r="A126" s="40"/>
      <c r="B126" s="41"/>
      <c r="C126" s="40"/>
      <c r="D126" s="40"/>
      <c r="E126" s="42"/>
      <c r="F126" s="40"/>
      <c r="G126" s="40"/>
      <c r="H126" s="41"/>
      <c r="I126" s="41"/>
      <c r="J126" s="41"/>
      <c r="K126" s="42"/>
      <c r="L126" s="43"/>
      <c r="M126" s="43"/>
      <c r="N126" s="42"/>
      <c r="O126" s="42"/>
      <c r="Q126" s="42"/>
    </row>
    <row r="127" spans="1:17" x14ac:dyDescent="0.25">
      <c r="A127" s="40"/>
      <c r="B127" s="41"/>
      <c r="C127" s="40"/>
      <c r="D127" s="40"/>
      <c r="E127" s="42"/>
      <c r="F127" s="40"/>
      <c r="G127" s="40"/>
      <c r="H127" s="41"/>
      <c r="I127" s="41"/>
      <c r="J127" s="41"/>
      <c r="K127" s="42"/>
      <c r="L127" s="43"/>
      <c r="M127" s="43"/>
      <c r="N127" s="42"/>
      <c r="O127" s="42"/>
      <c r="Q127" s="42"/>
    </row>
    <row r="128" spans="1:17" x14ac:dyDescent="0.25">
      <c r="A128" s="40"/>
      <c r="B128" s="41"/>
      <c r="C128" s="40"/>
      <c r="D128" s="40"/>
      <c r="E128" s="42"/>
      <c r="F128" s="40"/>
      <c r="G128" s="40"/>
      <c r="H128" s="41"/>
      <c r="I128" s="41"/>
      <c r="J128" s="41"/>
      <c r="K128" s="42"/>
      <c r="L128" s="43"/>
      <c r="M128" s="43"/>
      <c r="N128" s="42"/>
      <c r="O128" s="42"/>
      <c r="Q128" s="42"/>
    </row>
    <row r="129" spans="1:17" x14ac:dyDescent="0.25">
      <c r="A129" s="40"/>
      <c r="B129" s="41"/>
      <c r="C129" s="40"/>
      <c r="D129" s="40"/>
      <c r="E129" s="42"/>
      <c r="F129" s="40"/>
      <c r="G129" s="40"/>
      <c r="H129" s="41"/>
      <c r="I129" s="41"/>
      <c r="J129" s="41"/>
      <c r="K129" s="42"/>
      <c r="L129" s="43"/>
      <c r="M129" s="43"/>
      <c r="N129" s="42"/>
      <c r="O129" s="42"/>
      <c r="Q129" s="42"/>
    </row>
    <row r="130" spans="1:17" x14ac:dyDescent="0.25">
      <c r="A130" s="40"/>
      <c r="B130" s="41"/>
      <c r="C130" s="40"/>
      <c r="D130" s="40"/>
      <c r="E130" s="42"/>
      <c r="F130" s="40"/>
      <c r="G130" s="40"/>
      <c r="H130" s="41"/>
      <c r="I130" s="41"/>
      <c r="J130" s="41"/>
      <c r="K130" s="42"/>
      <c r="L130" s="43"/>
      <c r="M130" s="43"/>
      <c r="N130" s="42"/>
      <c r="O130" s="42"/>
      <c r="Q130" s="42"/>
    </row>
    <row r="131" spans="1:17" x14ac:dyDescent="0.25">
      <c r="A131" s="40"/>
      <c r="B131" s="41"/>
      <c r="C131" s="40"/>
      <c r="D131" s="40"/>
      <c r="E131" s="42"/>
      <c r="F131" s="40"/>
      <c r="G131" s="40"/>
      <c r="H131" s="41"/>
      <c r="I131" s="41"/>
      <c r="J131" s="41"/>
      <c r="K131" s="42"/>
      <c r="L131" s="43"/>
      <c r="M131" s="43"/>
      <c r="N131" s="42"/>
      <c r="O131" s="42"/>
      <c r="Q131" s="42"/>
    </row>
    <row r="132" spans="1:17" x14ac:dyDescent="0.25">
      <c r="A132" s="40"/>
      <c r="B132" s="41"/>
      <c r="C132" s="40"/>
      <c r="D132" s="40"/>
      <c r="E132" s="42"/>
      <c r="F132" s="40"/>
      <c r="G132" s="40"/>
      <c r="H132" s="41"/>
      <c r="I132" s="41"/>
      <c r="J132" s="41"/>
      <c r="K132" s="42"/>
      <c r="L132" s="43"/>
      <c r="M132" s="43"/>
      <c r="N132" s="42"/>
      <c r="O132" s="42"/>
      <c r="Q132" s="42"/>
    </row>
    <row r="133" spans="1:17" x14ac:dyDescent="0.25">
      <c r="A133" s="40"/>
      <c r="B133" s="41"/>
      <c r="C133" s="40"/>
      <c r="D133" s="40"/>
      <c r="E133" s="42"/>
      <c r="F133" s="40"/>
      <c r="G133" s="40"/>
      <c r="H133" s="41"/>
      <c r="I133" s="41"/>
      <c r="J133" s="41"/>
      <c r="K133" s="42"/>
      <c r="L133" s="43"/>
      <c r="M133" s="43"/>
      <c r="N133" s="42"/>
      <c r="O133" s="42"/>
      <c r="Q133" s="42"/>
    </row>
    <row r="134" spans="1:17" x14ac:dyDescent="0.25">
      <c r="A134" s="40"/>
      <c r="B134" s="41"/>
      <c r="C134" s="40"/>
      <c r="D134" s="40"/>
      <c r="E134" s="42"/>
      <c r="F134" s="40"/>
      <c r="G134" s="40"/>
      <c r="H134" s="41"/>
      <c r="I134" s="41"/>
      <c r="J134" s="41"/>
      <c r="K134" s="42"/>
      <c r="L134" s="43"/>
      <c r="M134" s="43"/>
      <c r="N134" s="42"/>
      <c r="O134" s="42"/>
      <c r="Q134" s="42"/>
    </row>
    <row r="135" spans="1:17" x14ac:dyDescent="0.25">
      <c r="A135" s="40"/>
      <c r="B135" s="41"/>
      <c r="C135" s="40"/>
      <c r="D135" s="40"/>
      <c r="E135" s="42"/>
      <c r="F135" s="40"/>
      <c r="G135" s="40"/>
      <c r="H135" s="41"/>
      <c r="I135" s="41"/>
      <c r="J135" s="41"/>
      <c r="K135" s="42"/>
      <c r="L135" s="43"/>
      <c r="M135" s="43"/>
      <c r="N135" s="42"/>
      <c r="O135" s="42"/>
      <c r="Q135" s="42"/>
    </row>
    <row r="136" spans="1:17" x14ac:dyDescent="0.25">
      <c r="A136" s="40"/>
      <c r="B136" s="41"/>
      <c r="C136" s="40"/>
      <c r="D136" s="40"/>
      <c r="E136" s="42"/>
      <c r="F136" s="40"/>
      <c r="G136" s="40"/>
      <c r="H136" s="41"/>
      <c r="I136" s="41"/>
      <c r="J136" s="41"/>
      <c r="K136" s="42"/>
      <c r="L136" s="43"/>
      <c r="M136" s="43"/>
      <c r="N136" s="42"/>
      <c r="O136" s="42"/>
      <c r="Q136" s="42"/>
    </row>
    <row r="137" spans="1:17" x14ac:dyDescent="0.25">
      <c r="A137" s="40"/>
      <c r="B137" s="41"/>
      <c r="C137" s="40"/>
      <c r="D137" s="40"/>
      <c r="E137" s="42"/>
      <c r="F137" s="40"/>
      <c r="G137" s="40"/>
      <c r="H137" s="41"/>
      <c r="I137" s="41"/>
      <c r="J137" s="41"/>
      <c r="K137" s="42"/>
      <c r="L137" s="43"/>
      <c r="M137" s="43"/>
      <c r="N137" s="42"/>
      <c r="O137" s="42"/>
      <c r="Q137" s="42"/>
    </row>
    <row r="138" spans="1:17" x14ac:dyDescent="0.25">
      <c r="A138" s="40"/>
      <c r="B138" s="41"/>
      <c r="C138" s="40"/>
      <c r="D138" s="40"/>
      <c r="E138" s="42"/>
      <c r="F138" s="40"/>
      <c r="G138" s="40"/>
      <c r="H138" s="41"/>
      <c r="I138" s="41"/>
      <c r="J138" s="41"/>
      <c r="K138" s="42"/>
      <c r="L138" s="43"/>
      <c r="M138" s="43"/>
      <c r="N138" s="42"/>
      <c r="O138" s="42"/>
      <c r="Q138" s="42"/>
    </row>
    <row r="139" spans="1:17" x14ac:dyDescent="0.25">
      <c r="A139" s="40"/>
      <c r="B139" s="41"/>
      <c r="C139" s="40"/>
      <c r="D139" s="40"/>
      <c r="E139" s="42"/>
      <c r="F139" s="40"/>
      <c r="G139" s="40"/>
      <c r="H139" s="41"/>
      <c r="I139" s="41"/>
      <c r="J139" s="41"/>
      <c r="K139" s="42"/>
      <c r="L139" s="43"/>
      <c r="M139" s="43"/>
      <c r="N139" s="42"/>
      <c r="O139" s="42"/>
      <c r="Q139" s="42"/>
    </row>
    <row r="140" spans="1:17" x14ac:dyDescent="0.25">
      <c r="A140" s="40"/>
      <c r="B140" s="41"/>
      <c r="C140" s="40"/>
      <c r="D140" s="40"/>
      <c r="E140" s="42"/>
      <c r="F140" s="40"/>
      <c r="G140" s="40"/>
      <c r="H140" s="41"/>
      <c r="I140" s="41"/>
      <c r="J140" s="41"/>
      <c r="K140" s="42"/>
      <c r="L140" s="43"/>
      <c r="M140" s="43"/>
      <c r="N140" s="42"/>
      <c r="O140" s="42"/>
      <c r="Q140" s="42"/>
    </row>
    <row r="141" spans="1:17" x14ac:dyDescent="0.25">
      <c r="A141" s="40"/>
      <c r="B141" s="41"/>
      <c r="C141" s="40"/>
      <c r="D141" s="40"/>
      <c r="E141" s="42"/>
      <c r="F141" s="40"/>
      <c r="G141" s="40"/>
      <c r="H141" s="41"/>
      <c r="I141" s="41"/>
      <c r="J141" s="41"/>
      <c r="K141" s="42"/>
      <c r="L141" s="43"/>
      <c r="M141" s="43"/>
      <c r="N141" s="42"/>
      <c r="O141" s="42"/>
      <c r="Q141" s="42"/>
    </row>
    <row r="142" spans="1:17" x14ac:dyDescent="0.25">
      <c r="A142" s="40"/>
      <c r="B142" s="41"/>
      <c r="C142" s="40"/>
      <c r="D142" s="40"/>
      <c r="E142" s="42"/>
      <c r="F142" s="40"/>
      <c r="G142" s="40"/>
      <c r="H142" s="41"/>
      <c r="I142" s="41"/>
      <c r="J142" s="41"/>
      <c r="K142" s="42"/>
      <c r="L142" s="43"/>
      <c r="M142" s="43"/>
      <c r="N142" s="42"/>
      <c r="O142" s="42"/>
      <c r="Q142" s="42"/>
    </row>
    <row r="143" spans="1:17" x14ac:dyDescent="0.25">
      <c r="A143" s="40"/>
      <c r="B143" s="41"/>
      <c r="C143" s="40"/>
      <c r="D143" s="40"/>
      <c r="E143" s="42"/>
      <c r="F143" s="40"/>
      <c r="G143" s="40"/>
      <c r="H143" s="41"/>
      <c r="I143" s="41"/>
      <c r="J143" s="41"/>
      <c r="K143" s="42"/>
      <c r="L143" s="43"/>
      <c r="M143" s="43"/>
      <c r="N143" s="42"/>
      <c r="O143" s="42"/>
      <c r="Q143" s="42"/>
    </row>
    <row r="144" spans="1:17" x14ac:dyDescent="0.25">
      <c r="A144" s="40"/>
      <c r="B144" s="41"/>
      <c r="C144" s="40"/>
      <c r="D144" s="40"/>
      <c r="E144" s="42"/>
      <c r="F144" s="40"/>
      <c r="G144" s="40"/>
      <c r="H144" s="41"/>
      <c r="I144" s="41"/>
      <c r="J144" s="41"/>
      <c r="K144" s="42"/>
      <c r="L144" s="43"/>
      <c r="M144" s="43"/>
      <c r="N144" s="42"/>
      <c r="O144" s="42"/>
      <c r="Q144" s="42"/>
    </row>
    <row r="145" spans="1:17" x14ac:dyDescent="0.25">
      <c r="A145" s="40"/>
      <c r="B145" s="41"/>
      <c r="C145" s="40"/>
      <c r="D145" s="40"/>
      <c r="E145" s="42"/>
      <c r="F145" s="40"/>
      <c r="G145" s="40"/>
      <c r="H145" s="41"/>
      <c r="I145" s="41"/>
      <c r="J145" s="41"/>
      <c r="K145" s="42"/>
      <c r="L145" s="43"/>
      <c r="M145" s="43"/>
      <c r="N145" s="42"/>
      <c r="O145" s="42"/>
      <c r="Q145" s="42"/>
    </row>
    <row r="146" spans="1:17" x14ac:dyDescent="0.25">
      <c r="A146" s="40"/>
      <c r="B146" s="41"/>
      <c r="C146" s="40"/>
      <c r="D146" s="40"/>
      <c r="E146" s="42"/>
      <c r="F146" s="40"/>
      <c r="G146" s="40"/>
      <c r="H146" s="41"/>
      <c r="I146" s="41"/>
      <c r="J146" s="41"/>
      <c r="K146" s="42"/>
      <c r="L146" s="43"/>
      <c r="M146" s="43"/>
      <c r="N146" s="42"/>
      <c r="O146" s="42"/>
      <c r="Q146" s="42"/>
    </row>
    <row r="147" spans="1:17" x14ac:dyDescent="0.25">
      <c r="A147" s="40"/>
      <c r="B147" s="41"/>
      <c r="C147" s="40"/>
      <c r="D147" s="40"/>
      <c r="E147" s="42"/>
      <c r="F147" s="40"/>
      <c r="G147" s="40"/>
      <c r="H147" s="41"/>
      <c r="I147" s="41"/>
      <c r="J147" s="41"/>
      <c r="K147" s="42"/>
      <c r="L147" s="43"/>
      <c r="M147" s="43"/>
      <c r="N147" s="42"/>
      <c r="O147" s="42"/>
      <c r="Q147" s="42"/>
    </row>
    <row r="148" spans="1:17" x14ac:dyDescent="0.25">
      <c r="A148" s="40"/>
      <c r="B148" s="41"/>
      <c r="C148" s="40"/>
      <c r="D148" s="40"/>
      <c r="E148" s="42"/>
      <c r="F148" s="40"/>
      <c r="G148" s="40"/>
      <c r="H148" s="41"/>
      <c r="I148" s="41"/>
      <c r="J148" s="41"/>
      <c r="K148" s="42"/>
      <c r="L148" s="43"/>
      <c r="M148" s="43"/>
      <c r="N148" s="42"/>
      <c r="O148" s="42"/>
      <c r="Q148" s="42"/>
    </row>
    <row r="149" spans="1:17" x14ac:dyDescent="0.25">
      <c r="A149" s="40"/>
      <c r="B149" s="41"/>
      <c r="C149" s="40"/>
      <c r="D149" s="40"/>
      <c r="E149" s="42"/>
      <c r="F149" s="40"/>
      <c r="G149" s="40"/>
      <c r="H149" s="41"/>
      <c r="I149" s="41"/>
      <c r="J149" s="41"/>
      <c r="K149" s="42"/>
      <c r="L149" s="43"/>
      <c r="M149" s="43"/>
      <c r="N149" s="42"/>
      <c r="O149" s="42"/>
      <c r="Q149" s="42"/>
    </row>
    <row r="150" spans="1:17" x14ac:dyDescent="0.25">
      <c r="A150" s="40"/>
      <c r="B150" s="41"/>
      <c r="C150" s="40"/>
      <c r="D150" s="40"/>
      <c r="E150" s="42"/>
      <c r="F150" s="40"/>
      <c r="G150" s="40"/>
      <c r="H150" s="41"/>
      <c r="I150" s="41"/>
      <c r="J150" s="41"/>
      <c r="K150" s="42"/>
      <c r="L150" s="43"/>
      <c r="M150" s="43"/>
      <c r="N150" s="42"/>
      <c r="O150" s="42"/>
      <c r="Q150" s="42"/>
    </row>
    <row r="151" spans="1:17" x14ac:dyDescent="0.25">
      <c r="A151" s="40"/>
      <c r="B151" s="41"/>
      <c r="C151" s="40"/>
      <c r="D151" s="40"/>
      <c r="E151" s="42"/>
      <c r="F151" s="40"/>
      <c r="G151" s="40"/>
      <c r="H151" s="41"/>
      <c r="I151" s="41"/>
      <c r="J151" s="41"/>
      <c r="K151" s="42"/>
      <c r="L151" s="43"/>
      <c r="M151" s="43"/>
      <c r="N151" s="42"/>
      <c r="O151" s="42"/>
      <c r="Q151" s="42"/>
    </row>
    <row r="152" spans="1:17" x14ac:dyDescent="0.25">
      <c r="A152" s="40"/>
      <c r="B152" s="41"/>
      <c r="C152" s="40"/>
      <c r="D152" s="40"/>
      <c r="E152" s="42"/>
      <c r="F152" s="40"/>
      <c r="G152" s="40"/>
      <c r="H152" s="41"/>
      <c r="I152" s="41"/>
      <c r="J152" s="41"/>
      <c r="K152" s="42"/>
      <c r="L152" s="43"/>
      <c r="M152" s="43"/>
      <c r="N152" s="42"/>
      <c r="O152" s="42"/>
      <c r="Q152" s="42"/>
    </row>
    <row r="153" spans="1:17" x14ac:dyDescent="0.25">
      <c r="A153" s="40"/>
      <c r="B153" s="41"/>
      <c r="C153" s="40"/>
      <c r="D153" s="40"/>
      <c r="E153" s="42"/>
      <c r="F153" s="40"/>
      <c r="G153" s="40"/>
      <c r="H153" s="41"/>
      <c r="I153" s="41"/>
      <c r="J153" s="41"/>
      <c r="K153" s="42"/>
      <c r="L153" s="43"/>
      <c r="M153" s="43"/>
      <c r="N153" s="42"/>
      <c r="O153" s="42"/>
      <c r="Q153" s="42"/>
    </row>
    <row r="154" spans="1:17" x14ac:dyDescent="0.25">
      <c r="A154" s="40"/>
      <c r="B154" s="41"/>
      <c r="C154" s="40"/>
      <c r="D154" s="40"/>
      <c r="E154" s="42"/>
      <c r="F154" s="40"/>
      <c r="G154" s="40"/>
      <c r="H154" s="41"/>
      <c r="I154" s="41"/>
      <c r="J154" s="41"/>
      <c r="K154" s="42"/>
      <c r="L154" s="43"/>
      <c r="M154" s="43"/>
      <c r="N154" s="42"/>
      <c r="O154" s="42"/>
      <c r="Q154" s="42"/>
    </row>
    <row r="155" spans="1:17" x14ac:dyDescent="0.25">
      <c r="A155" s="40"/>
      <c r="B155" s="41"/>
      <c r="C155" s="40"/>
      <c r="D155" s="40"/>
      <c r="E155" s="42"/>
      <c r="F155" s="40"/>
      <c r="G155" s="40"/>
      <c r="H155" s="41"/>
      <c r="I155" s="41"/>
      <c r="J155" s="41"/>
      <c r="K155" s="42"/>
      <c r="L155" s="43"/>
      <c r="M155" s="43"/>
      <c r="N155" s="42"/>
      <c r="O155" s="42"/>
      <c r="Q155" s="42"/>
    </row>
    <row r="156" spans="1:17" x14ac:dyDescent="0.25">
      <c r="A156" s="40"/>
      <c r="B156" s="41"/>
      <c r="C156" s="40"/>
      <c r="D156" s="40"/>
      <c r="E156" s="42"/>
      <c r="F156" s="40"/>
      <c r="G156" s="40"/>
      <c r="H156" s="41"/>
      <c r="I156" s="41"/>
      <c r="J156" s="41"/>
      <c r="K156" s="42"/>
      <c r="L156" s="43"/>
      <c r="M156" s="43"/>
      <c r="N156" s="42"/>
      <c r="O156" s="42"/>
      <c r="Q156" s="42"/>
    </row>
    <row r="157" spans="1:17" x14ac:dyDescent="0.25">
      <c r="A157" s="40"/>
      <c r="B157" s="41"/>
      <c r="C157" s="40"/>
      <c r="D157" s="40"/>
      <c r="E157" s="42"/>
      <c r="F157" s="40"/>
      <c r="G157" s="40"/>
      <c r="H157" s="41"/>
      <c r="I157" s="41"/>
      <c r="J157" s="41"/>
      <c r="K157" s="42"/>
      <c r="L157" s="43"/>
      <c r="M157" s="43"/>
      <c r="N157" s="42"/>
      <c r="O157" s="42"/>
      <c r="Q157" s="42"/>
    </row>
    <row r="158" spans="1:17" x14ac:dyDescent="0.25">
      <c r="A158" s="40"/>
      <c r="B158" s="41"/>
      <c r="C158" s="40"/>
      <c r="D158" s="40"/>
      <c r="E158" s="42"/>
      <c r="F158" s="40"/>
      <c r="G158" s="40"/>
      <c r="H158" s="41"/>
      <c r="I158" s="41"/>
      <c r="J158" s="41"/>
      <c r="K158" s="42"/>
      <c r="L158" s="43"/>
      <c r="M158" s="43"/>
      <c r="N158" s="42"/>
      <c r="O158" s="42"/>
      <c r="Q158" s="42"/>
    </row>
    <row r="159" spans="1:17" x14ac:dyDescent="0.25">
      <c r="A159" s="40"/>
      <c r="B159" s="41"/>
      <c r="C159" s="40"/>
      <c r="D159" s="40"/>
      <c r="E159" s="42"/>
      <c r="F159" s="40"/>
      <c r="G159" s="40"/>
      <c r="H159" s="41"/>
      <c r="I159" s="41"/>
      <c r="J159" s="41"/>
      <c r="K159" s="42"/>
      <c r="L159" s="43"/>
      <c r="M159" s="43"/>
      <c r="N159" s="42"/>
      <c r="O159" s="42"/>
      <c r="Q159" s="42"/>
    </row>
    <row r="160" spans="1:17" x14ac:dyDescent="0.25">
      <c r="A160" s="40"/>
      <c r="B160" s="41"/>
      <c r="C160" s="40"/>
      <c r="D160" s="40"/>
      <c r="E160" s="42"/>
      <c r="F160" s="40"/>
      <c r="G160" s="40"/>
      <c r="H160" s="41"/>
      <c r="I160" s="41"/>
      <c r="J160" s="41"/>
      <c r="K160" s="42"/>
      <c r="L160" s="43"/>
      <c r="M160" s="43"/>
      <c r="N160" s="42"/>
      <c r="O160" s="42"/>
      <c r="Q160" s="42"/>
    </row>
    <row r="161" spans="1:17" x14ac:dyDescent="0.25">
      <c r="A161" s="40"/>
      <c r="B161" s="41"/>
      <c r="C161" s="40"/>
      <c r="D161" s="40"/>
      <c r="E161" s="42"/>
      <c r="F161" s="40"/>
      <c r="G161" s="40"/>
      <c r="H161" s="41"/>
      <c r="I161" s="41"/>
      <c r="J161" s="41"/>
      <c r="K161" s="42"/>
      <c r="L161" s="43"/>
      <c r="M161" s="43"/>
      <c r="N161" s="42"/>
      <c r="O161" s="42"/>
      <c r="Q161" s="42"/>
    </row>
    <row r="162" spans="1:17" x14ac:dyDescent="0.25">
      <c r="A162" s="40"/>
      <c r="B162" s="41"/>
      <c r="C162" s="40"/>
      <c r="D162" s="40"/>
      <c r="E162" s="42"/>
      <c r="F162" s="40"/>
      <c r="G162" s="40"/>
      <c r="H162" s="41"/>
      <c r="I162" s="41"/>
      <c r="J162" s="41"/>
      <c r="K162" s="42"/>
      <c r="L162" s="43"/>
      <c r="M162" s="43"/>
      <c r="N162" s="42"/>
      <c r="O162" s="42"/>
      <c r="Q162" s="42"/>
    </row>
    <row r="163" spans="1:17" x14ac:dyDescent="0.25">
      <c r="A163" s="40"/>
      <c r="B163" s="41"/>
      <c r="C163" s="40"/>
      <c r="D163" s="40"/>
      <c r="E163" s="42"/>
      <c r="F163" s="40"/>
      <c r="G163" s="40"/>
      <c r="H163" s="41"/>
      <c r="I163" s="41"/>
      <c r="J163" s="41"/>
      <c r="K163" s="42"/>
      <c r="L163" s="43"/>
      <c r="M163" s="43"/>
      <c r="N163" s="42"/>
      <c r="O163" s="42"/>
      <c r="Q163" s="42"/>
    </row>
    <row r="164" spans="1:17" x14ac:dyDescent="0.25">
      <c r="A164" s="40"/>
      <c r="B164" s="41"/>
      <c r="C164" s="40"/>
      <c r="D164" s="40"/>
      <c r="E164" s="42"/>
      <c r="F164" s="40"/>
      <c r="G164" s="40"/>
      <c r="H164" s="41"/>
      <c r="I164" s="41"/>
      <c r="J164" s="41"/>
      <c r="K164" s="42"/>
      <c r="L164" s="43"/>
      <c r="M164" s="43"/>
      <c r="N164" s="42"/>
      <c r="O164" s="42"/>
      <c r="Q164" s="42"/>
    </row>
    <row r="165" spans="1:17" x14ac:dyDescent="0.25">
      <c r="A165" s="40"/>
      <c r="B165" s="41"/>
      <c r="C165" s="40"/>
      <c r="D165" s="40"/>
      <c r="E165" s="42"/>
      <c r="F165" s="40"/>
      <c r="G165" s="40"/>
      <c r="H165" s="41"/>
      <c r="I165" s="41"/>
      <c r="J165" s="41"/>
      <c r="K165" s="42"/>
      <c r="L165" s="43"/>
      <c r="M165" s="43"/>
      <c r="N165" s="42"/>
      <c r="O165" s="42"/>
      <c r="Q165" s="42"/>
    </row>
    <row r="166" spans="1:17" x14ac:dyDescent="0.25">
      <c r="A166" s="40"/>
      <c r="B166" s="41"/>
      <c r="C166" s="40"/>
      <c r="D166" s="40"/>
      <c r="E166" s="42"/>
      <c r="F166" s="40"/>
      <c r="G166" s="40"/>
      <c r="H166" s="41"/>
      <c r="I166" s="41"/>
      <c r="J166" s="41"/>
      <c r="K166" s="42"/>
      <c r="L166" s="43"/>
      <c r="M166" s="43"/>
      <c r="N166" s="42"/>
      <c r="O166" s="42"/>
      <c r="Q166" s="42"/>
    </row>
    <row r="167" spans="1:17" x14ac:dyDescent="0.25">
      <c r="A167" s="40"/>
      <c r="B167" s="41"/>
      <c r="C167" s="40"/>
      <c r="D167" s="40"/>
      <c r="E167" s="42"/>
      <c r="F167" s="40"/>
      <c r="G167" s="40"/>
      <c r="H167" s="41"/>
      <c r="I167" s="41"/>
      <c r="J167" s="41"/>
      <c r="K167" s="42"/>
      <c r="L167" s="43"/>
      <c r="M167" s="43"/>
      <c r="N167" s="42"/>
      <c r="O167" s="42"/>
      <c r="Q167" s="42"/>
    </row>
    <row r="168" spans="1:17" x14ac:dyDescent="0.25">
      <c r="A168" s="40"/>
      <c r="B168" s="41"/>
      <c r="C168" s="40"/>
      <c r="D168" s="40"/>
      <c r="E168" s="42"/>
      <c r="F168" s="40"/>
      <c r="G168" s="40"/>
      <c r="H168" s="41"/>
      <c r="I168" s="41"/>
      <c r="J168" s="41"/>
      <c r="K168" s="42"/>
      <c r="L168" s="43"/>
      <c r="M168" s="43"/>
      <c r="N168" s="42"/>
      <c r="O168" s="42"/>
      <c r="Q168" s="42"/>
    </row>
    <row r="169" spans="1:17" x14ac:dyDescent="0.25">
      <c r="A169" s="40"/>
      <c r="B169" s="41"/>
      <c r="C169" s="40"/>
      <c r="D169" s="40"/>
      <c r="E169" s="42"/>
      <c r="F169" s="40"/>
      <c r="G169" s="40"/>
      <c r="H169" s="41"/>
      <c r="I169" s="41"/>
      <c r="J169" s="41"/>
      <c r="K169" s="42"/>
      <c r="L169" s="43"/>
      <c r="M169" s="43"/>
      <c r="N169" s="42"/>
      <c r="O169" s="42"/>
      <c r="Q169" s="42"/>
    </row>
    <row r="170" spans="1:17" x14ac:dyDescent="0.25">
      <c r="A170" s="40"/>
      <c r="B170" s="41"/>
      <c r="C170" s="40"/>
      <c r="D170" s="40"/>
      <c r="E170" s="42"/>
      <c r="F170" s="40"/>
      <c r="G170" s="40"/>
      <c r="H170" s="41"/>
      <c r="I170" s="41"/>
      <c r="J170" s="41"/>
      <c r="K170" s="42"/>
      <c r="L170" s="43"/>
      <c r="M170" s="43"/>
      <c r="N170" s="42"/>
      <c r="O170" s="42"/>
      <c r="Q170" s="42"/>
    </row>
    <row r="171" spans="1:17" x14ac:dyDescent="0.25">
      <c r="A171" s="40"/>
      <c r="B171" s="41"/>
      <c r="C171" s="40"/>
      <c r="D171" s="40"/>
      <c r="E171" s="42"/>
      <c r="F171" s="40"/>
      <c r="G171" s="40"/>
      <c r="H171" s="41"/>
      <c r="I171" s="41"/>
      <c r="J171" s="41"/>
      <c r="K171" s="42"/>
      <c r="L171" s="43"/>
      <c r="M171" s="43"/>
      <c r="N171" s="42"/>
      <c r="O171" s="42"/>
      <c r="Q171" s="42"/>
    </row>
    <row r="172" spans="1:17" x14ac:dyDescent="0.25">
      <c r="A172" s="40"/>
      <c r="B172" s="41"/>
      <c r="C172" s="40"/>
      <c r="D172" s="40"/>
      <c r="E172" s="42"/>
      <c r="F172" s="40"/>
      <c r="G172" s="40"/>
      <c r="H172" s="41"/>
      <c r="I172" s="41"/>
      <c r="J172" s="41"/>
      <c r="K172" s="42"/>
      <c r="L172" s="43"/>
      <c r="M172" s="43"/>
      <c r="N172" s="42"/>
      <c r="O172" s="42"/>
      <c r="Q172" s="42"/>
    </row>
    <row r="173" spans="1:17" x14ac:dyDescent="0.25">
      <c r="A173" s="40"/>
      <c r="B173" s="41"/>
      <c r="C173" s="40"/>
      <c r="D173" s="40"/>
      <c r="E173" s="42"/>
      <c r="F173" s="40"/>
      <c r="G173" s="40"/>
      <c r="H173" s="41"/>
      <c r="I173" s="41"/>
      <c r="J173" s="41"/>
      <c r="K173" s="42"/>
      <c r="L173" s="43"/>
      <c r="M173" s="43"/>
      <c r="N173" s="42"/>
      <c r="O173" s="42"/>
      <c r="Q173" s="42"/>
    </row>
    <row r="174" spans="1:17" x14ac:dyDescent="0.25">
      <c r="A174" s="40"/>
      <c r="B174" s="41"/>
      <c r="C174" s="40"/>
      <c r="D174" s="40"/>
      <c r="E174" s="42"/>
      <c r="F174" s="40"/>
      <c r="G174" s="40"/>
      <c r="H174" s="41"/>
      <c r="I174" s="41"/>
      <c r="J174" s="41"/>
      <c r="K174" s="42"/>
      <c r="L174" s="43"/>
      <c r="M174" s="43"/>
      <c r="N174" s="42"/>
      <c r="O174" s="42"/>
      <c r="Q174" s="42"/>
    </row>
    <row r="175" spans="1:17" x14ac:dyDescent="0.25">
      <c r="A175" s="40"/>
      <c r="B175" s="41"/>
      <c r="C175" s="40"/>
      <c r="D175" s="40"/>
      <c r="E175" s="42"/>
      <c r="F175" s="40"/>
      <c r="G175" s="40"/>
      <c r="H175" s="41"/>
      <c r="I175" s="41"/>
      <c r="J175" s="41"/>
      <c r="K175" s="42"/>
      <c r="L175" s="43"/>
      <c r="M175" s="43"/>
      <c r="N175" s="42"/>
      <c r="O175" s="42"/>
      <c r="Q175" s="42"/>
    </row>
    <row r="176" spans="1:17" x14ac:dyDescent="0.25">
      <c r="A176" s="40"/>
      <c r="B176" s="41"/>
      <c r="C176" s="40"/>
      <c r="D176" s="40"/>
      <c r="E176" s="42"/>
      <c r="F176" s="40"/>
      <c r="G176" s="40"/>
      <c r="H176" s="41"/>
      <c r="I176" s="41"/>
      <c r="J176" s="41"/>
      <c r="K176" s="42"/>
      <c r="L176" s="43"/>
      <c r="M176" s="43"/>
      <c r="N176" s="42"/>
      <c r="O176" s="42"/>
      <c r="Q176" s="42"/>
    </row>
    <row r="177" spans="1:17" x14ac:dyDescent="0.25">
      <c r="A177" s="40"/>
      <c r="B177" s="41"/>
      <c r="C177" s="40"/>
      <c r="D177" s="40"/>
      <c r="E177" s="42"/>
      <c r="F177" s="40"/>
      <c r="G177" s="40"/>
      <c r="H177" s="41"/>
      <c r="I177" s="41"/>
      <c r="J177" s="41"/>
      <c r="K177" s="42"/>
      <c r="L177" s="43"/>
      <c r="M177" s="43"/>
      <c r="N177" s="42"/>
      <c r="O177" s="42"/>
      <c r="Q177" s="42"/>
    </row>
    <row r="178" spans="1:17" x14ac:dyDescent="0.25">
      <c r="A178" s="40"/>
      <c r="B178" s="41"/>
      <c r="C178" s="40"/>
      <c r="D178" s="40"/>
      <c r="E178" s="42"/>
      <c r="F178" s="40"/>
      <c r="G178" s="40"/>
      <c r="H178" s="41"/>
      <c r="I178" s="41"/>
      <c r="J178" s="41"/>
      <c r="K178" s="42"/>
      <c r="L178" s="43"/>
      <c r="M178" s="43"/>
      <c r="N178" s="42"/>
      <c r="O178" s="42"/>
      <c r="Q178" s="42"/>
    </row>
    <row r="179" spans="1:17" x14ac:dyDescent="0.25">
      <c r="A179" s="40"/>
      <c r="B179" s="41"/>
      <c r="C179" s="40"/>
      <c r="D179" s="40"/>
      <c r="E179" s="42"/>
      <c r="F179" s="40"/>
      <c r="G179" s="40"/>
      <c r="H179" s="41"/>
      <c r="I179" s="41"/>
      <c r="J179" s="41"/>
      <c r="K179" s="42"/>
      <c r="L179" s="43"/>
      <c r="M179" s="43"/>
      <c r="N179" s="42"/>
      <c r="O179" s="42"/>
      <c r="Q179" s="42"/>
    </row>
    <row r="180" spans="1:17" x14ac:dyDescent="0.25">
      <c r="A180" s="40"/>
      <c r="B180" s="41"/>
      <c r="C180" s="40"/>
      <c r="D180" s="40"/>
      <c r="E180" s="42"/>
      <c r="F180" s="40"/>
      <c r="G180" s="40"/>
      <c r="H180" s="41"/>
      <c r="I180" s="41"/>
      <c r="J180" s="41"/>
      <c r="K180" s="42"/>
      <c r="L180" s="43"/>
      <c r="M180" s="43"/>
      <c r="N180" s="42"/>
      <c r="O180" s="42"/>
      <c r="Q180" s="42"/>
    </row>
    <row r="181" spans="1:17" x14ac:dyDescent="0.25">
      <c r="A181" s="40"/>
      <c r="B181" s="41"/>
      <c r="C181" s="40"/>
      <c r="D181" s="40"/>
      <c r="E181" s="42"/>
      <c r="F181" s="40"/>
      <c r="G181" s="40"/>
      <c r="H181" s="41"/>
      <c r="I181" s="41"/>
      <c r="J181" s="41"/>
      <c r="K181" s="42"/>
      <c r="L181" s="43"/>
      <c r="M181" s="43"/>
      <c r="N181" s="42"/>
      <c r="O181" s="42"/>
      <c r="Q181" s="42"/>
    </row>
    <row r="182" spans="1:17" x14ac:dyDescent="0.25">
      <c r="A182" s="40"/>
      <c r="B182" s="41"/>
      <c r="C182" s="40"/>
      <c r="D182" s="40"/>
      <c r="E182" s="42"/>
      <c r="F182" s="40"/>
      <c r="G182" s="40"/>
      <c r="H182" s="41"/>
      <c r="I182" s="41"/>
      <c r="J182" s="41"/>
      <c r="K182" s="42"/>
      <c r="L182" s="43"/>
      <c r="M182" s="43"/>
      <c r="N182" s="42"/>
      <c r="O182" s="42"/>
      <c r="Q182" s="42"/>
    </row>
    <row r="183" spans="1:17" x14ac:dyDescent="0.25">
      <c r="A183" s="40"/>
      <c r="B183" s="41"/>
      <c r="C183" s="40"/>
      <c r="D183" s="40"/>
      <c r="E183" s="42"/>
      <c r="F183" s="40"/>
      <c r="G183" s="40"/>
      <c r="H183" s="41"/>
      <c r="I183" s="41"/>
      <c r="J183" s="41"/>
      <c r="K183" s="42"/>
      <c r="L183" s="43"/>
      <c r="M183" s="43"/>
      <c r="N183" s="42"/>
      <c r="O183" s="42"/>
      <c r="Q183" s="42"/>
    </row>
    <row r="184" spans="1:17" x14ac:dyDescent="0.25">
      <c r="A184" s="40"/>
      <c r="B184" s="41"/>
      <c r="C184" s="40"/>
      <c r="D184" s="40"/>
      <c r="E184" s="42"/>
      <c r="F184" s="40"/>
      <c r="G184" s="40"/>
      <c r="H184" s="41"/>
      <c r="I184" s="41"/>
      <c r="J184" s="41"/>
      <c r="K184" s="42"/>
      <c r="L184" s="43"/>
      <c r="M184" s="43"/>
      <c r="N184" s="42"/>
      <c r="O184" s="42"/>
      <c r="Q184" s="42"/>
    </row>
    <row r="185" spans="1:17" x14ac:dyDescent="0.25">
      <c r="A185" s="40"/>
      <c r="B185" s="41"/>
      <c r="C185" s="40"/>
      <c r="D185" s="40"/>
      <c r="E185" s="42"/>
      <c r="F185" s="40"/>
      <c r="G185" s="40"/>
      <c r="H185" s="41"/>
      <c r="I185" s="41"/>
      <c r="J185" s="41"/>
      <c r="K185" s="42"/>
      <c r="L185" s="43"/>
      <c r="M185" s="43"/>
      <c r="N185" s="42"/>
      <c r="O185" s="42"/>
      <c r="Q185" s="42"/>
    </row>
    <row r="186" spans="1:17" x14ac:dyDescent="0.25">
      <c r="A186" s="40"/>
      <c r="B186" s="41"/>
      <c r="C186" s="40"/>
      <c r="D186" s="40"/>
      <c r="E186" s="42"/>
      <c r="F186" s="40"/>
      <c r="G186" s="40"/>
      <c r="H186" s="41"/>
      <c r="I186" s="41"/>
      <c r="J186" s="41"/>
      <c r="K186" s="42"/>
      <c r="L186" s="43"/>
      <c r="M186" s="43"/>
      <c r="N186" s="42"/>
      <c r="O186" s="42"/>
      <c r="Q186" s="42"/>
    </row>
    <row r="187" spans="1:17" x14ac:dyDescent="0.25">
      <c r="A187" s="40"/>
      <c r="B187" s="41"/>
      <c r="C187" s="40"/>
      <c r="D187" s="40"/>
      <c r="E187" s="42"/>
      <c r="F187" s="40"/>
      <c r="G187" s="40"/>
      <c r="H187" s="41"/>
      <c r="I187" s="41"/>
      <c r="J187" s="41"/>
      <c r="K187" s="42"/>
      <c r="L187" s="43"/>
      <c r="M187" s="43"/>
      <c r="N187" s="42"/>
      <c r="O187" s="42"/>
      <c r="Q187" s="42"/>
    </row>
    <row r="188" spans="1:17" x14ac:dyDescent="0.25">
      <c r="A188" s="40"/>
      <c r="B188" s="41"/>
      <c r="C188" s="40"/>
      <c r="D188" s="40"/>
      <c r="E188" s="42"/>
      <c r="F188" s="40"/>
      <c r="G188" s="40"/>
      <c r="H188" s="41"/>
      <c r="I188" s="41"/>
      <c r="J188" s="41"/>
      <c r="K188" s="42"/>
      <c r="L188" s="43"/>
      <c r="M188" s="43"/>
      <c r="N188" s="42"/>
      <c r="O188" s="42"/>
      <c r="Q188" s="42"/>
    </row>
    <row r="189" spans="1:17" x14ac:dyDescent="0.25">
      <c r="A189" s="40"/>
      <c r="B189" s="41"/>
      <c r="C189" s="40"/>
      <c r="D189" s="40"/>
      <c r="E189" s="42"/>
      <c r="F189" s="40"/>
      <c r="G189" s="40"/>
      <c r="H189" s="41"/>
      <c r="I189" s="41"/>
      <c r="J189" s="41"/>
      <c r="K189" s="42"/>
      <c r="L189" s="43"/>
      <c r="M189" s="43"/>
      <c r="N189" s="42"/>
      <c r="O189" s="42"/>
      <c r="Q189" s="42"/>
    </row>
    <row r="190" spans="1:17" x14ac:dyDescent="0.25">
      <c r="A190" s="40"/>
      <c r="B190" s="41"/>
      <c r="C190" s="40"/>
      <c r="D190" s="40"/>
      <c r="E190" s="42"/>
      <c r="F190" s="40"/>
      <c r="G190" s="40"/>
      <c r="H190" s="41"/>
      <c r="I190" s="41"/>
      <c r="J190" s="41"/>
      <c r="K190" s="42"/>
      <c r="L190" s="43"/>
      <c r="M190" s="43"/>
      <c r="N190" s="42"/>
      <c r="O190" s="42"/>
      <c r="Q190" s="42"/>
    </row>
    <row r="191" spans="1:17" x14ac:dyDescent="0.25">
      <c r="A191" s="40"/>
      <c r="B191" s="41"/>
      <c r="C191" s="40"/>
      <c r="D191" s="40"/>
      <c r="E191" s="42"/>
      <c r="F191" s="40"/>
      <c r="G191" s="40"/>
      <c r="H191" s="41"/>
      <c r="I191" s="41"/>
      <c r="J191" s="41"/>
      <c r="K191" s="42"/>
      <c r="L191" s="43"/>
      <c r="M191" s="43"/>
      <c r="N191" s="42"/>
      <c r="O191" s="42"/>
      <c r="Q191" s="42"/>
    </row>
    <row r="192" spans="1:17" x14ac:dyDescent="0.25">
      <c r="A192" s="40"/>
      <c r="B192" s="41"/>
      <c r="C192" s="40"/>
      <c r="D192" s="40"/>
      <c r="E192" s="42"/>
      <c r="F192" s="40"/>
      <c r="G192" s="40"/>
      <c r="H192" s="41"/>
      <c r="I192" s="41"/>
      <c r="J192" s="41"/>
      <c r="K192" s="42"/>
      <c r="L192" s="43"/>
      <c r="M192" s="43"/>
      <c r="N192" s="42"/>
      <c r="O192" s="42"/>
      <c r="Q192" s="42"/>
    </row>
    <row r="193" spans="1:17" x14ac:dyDescent="0.25">
      <c r="A193" s="40"/>
      <c r="B193" s="41"/>
      <c r="C193" s="40"/>
      <c r="D193" s="40"/>
      <c r="E193" s="42"/>
      <c r="F193" s="40"/>
      <c r="G193" s="40"/>
      <c r="H193" s="41"/>
      <c r="I193" s="41"/>
      <c r="J193" s="41"/>
      <c r="K193" s="42"/>
      <c r="L193" s="43"/>
      <c r="M193" s="43"/>
      <c r="N193" s="42"/>
      <c r="O193" s="42"/>
      <c r="Q193" s="42"/>
    </row>
    <row r="194" spans="1:17" x14ac:dyDescent="0.25">
      <c r="A194" s="40"/>
      <c r="B194" s="41"/>
      <c r="C194" s="40"/>
      <c r="D194" s="40"/>
      <c r="E194" s="42"/>
      <c r="F194" s="40"/>
      <c r="G194" s="40"/>
      <c r="H194" s="41"/>
      <c r="I194" s="41"/>
      <c r="J194" s="41"/>
      <c r="K194" s="42"/>
      <c r="L194" s="43"/>
      <c r="M194" s="43"/>
      <c r="N194" s="42"/>
      <c r="O194" s="42"/>
      <c r="Q194" s="42"/>
    </row>
    <row r="195" spans="1:17" x14ac:dyDescent="0.25">
      <c r="A195" s="40"/>
      <c r="B195" s="41"/>
      <c r="C195" s="40"/>
      <c r="D195" s="40"/>
      <c r="E195" s="42"/>
      <c r="F195" s="40"/>
      <c r="G195" s="40"/>
      <c r="H195" s="41"/>
      <c r="I195" s="41"/>
      <c r="J195" s="41"/>
      <c r="K195" s="42"/>
      <c r="L195" s="43"/>
      <c r="M195" s="43"/>
      <c r="N195" s="42"/>
      <c r="O195" s="42"/>
      <c r="Q195" s="42"/>
    </row>
    <row r="196" spans="1:17" x14ac:dyDescent="0.25">
      <c r="A196" s="40"/>
      <c r="B196" s="41"/>
      <c r="C196" s="40"/>
      <c r="D196" s="40"/>
      <c r="E196" s="42"/>
      <c r="F196" s="40"/>
      <c r="G196" s="40"/>
      <c r="H196" s="41"/>
      <c r="I196" s="41"/>
      <c r="J196" s="41"/>
      <c r="K196" s="42"/>
      <c r="L196" s="43"/>
      <c r="M196" s="43"/>
      <c r="N196" s="42"/>
      <c r="O196" s="42"/>
      <c r="Q196" s="42"/>
    </row>
    <row r="197" spans="1:17" x14ac:dyDescent="0.25">
      <c r="A197" s="40"/>
      <c r="B197" s="41"/>
      <c r="C197" s="40"/>
      <c r="D197" s="40"/>
      <c r="E197" s="42"/>
      <c r="F197" s="40"/>
      <c r="G197" s="40"/>
      <c r="H197" s="41"/>
      <c r="I197" s="41"/>
      <c r="J197" s="41"/>
      <c r="K197" s="42"/>
      <c r="L197" s="43"/>
      <c r="M197" s="43"/>
      <c r="N197" s="42"/>
      <c r="O197" s="42"/>
      <c r="Q197" s="42"/>
    </row>
    <row r="198" spans="1:17" x14ac:dyDescent="0.25">
      <c r="A198" s="40"/>
      <c r="B198" s="41"/>
      <c r="C198" s="40"/>
      <c r="D198" s="40"/>
      <c r="E198" s="42"/>
      <c r="F198" s="40"/>
      <c r="G198" s="40"/>
      <c r="H198" s="41"/>
      <c r="I198" s="41"/>
      <c r="J198" s="41"/>
      <c r="K198" s="42"/>
      <c r="L198" s="43"/>
      <c r="M198" s="43"/>
      <c r="N198" s="42"/>
      <c r="O198" s="42"/>
      <c r="Q198" s="42"/>
    </row>
    <row r="199" spans="1:17" x14ac:dyDescent="0.25">
      <c r="A199" s="40"/>
      <c r="B199" s="41"/>
      <c r="C199" s="40"/>
      <c r="D199" s="40"/>
      <c r="E199" s="42"/>
      <c r="F199" s="40"/>
      <c r="G199" s="40"/>
      <c r="H199" s="41"/>
      <c r="I199" s="41"/>
      <c r="J199" s="41"/>
      <c r="K199" s="42"/>
      <c r="L199" s="43"/>
      <c r="M199" s="43"/>
      <c r="N199" s="42"/>
      <c r="O199" s="42"/>
      <c r="Q199" s="42"/>
    </row>
    <row r="200" spans="1:17" x14ac:dyDescent="0.25">
      <c r="A200" s="40"/>
      <c r="B200" s="41"/>
      <c r="C200" s="40"/>
      <c r="D200" s="40"/>
      <c r="E200" s="42"/>
      <c r="F200" s="40"/>
      <c r="G200" s="40"/>
      <c r="H200" s="41"/>
      <c r="I200" s="41"/>
      <c r="J200" s="41"/>
      <c r="K200" s="42"/>
      <c r="L200" s="43"/>
      <c r="M200" s="43"/>
      <c r="N200" s="42"/>
      <c r="O200" s="42"/>
      <c r="Q200" s="42"/>
    </row>
    <row r="201" spans="1:17" x14ac:dyDescent="0.25">
      <c r="A201" s="40"/>
      <c r="B201" s="41"/>
      <c r="C201" s="40"/>
      <c r="D201" s="40"/>
      <c r="E201" s="42"/>
      <c r="F201" s="40"/>
      <c r="G201" s="40"/>
      <c r="H201" s="41"/>
      <c r="I201" s="41"/>
      <c r="J201" s="41"/>
      <c r="K201" s="42"/>
      <c r="L201" s="43"/>
      <c r="M201" s="43"/>
      <c r="N201" s="42"/>
      <c r="O201" s="42"/>
      <c r="Q201" s="42"/>
    </row>
    <row r="202" spans="1:17" x14ac:dyDescent="0.25">
      <c r="A202" s="40"/>
      <c r="B202" s="41"/>
      <c r="C202" s="40"/>
      <c r="D202" s="40"/>
      <c r="E202" s="42"/>
      <c r="F202" s="40"/>
      <c r="G202" s="40"/>
      <c r="H202" s="41"/>
      <c r="I202" s="41"/>
      <c r="J202" s="41"/>
      <c r="K202" s="42"/>
      <c r="L202" s="43"/>
      <c r="M202" s="43"/>
      <c r="N202" s="42"/>
      <c r="O202" s="42"/>
      <c r="Q202" s="42"/>
    </row>
    <row r="203" spans="1:17" x14ac:dyDescent="0.25">
      <c r="A203" s="40"/>
      <c r="B203" s="41"/>
      <c r="C203" s="40"/>
      <c r="D203" s="40"/>
      <c r="E203" s="42"/>
      <c r="F203" s="40"/>
      <c r="G203" s="40"/>
      <c r="H203" s="41"/>
      <c r="I203" s="41"/>
      <c r="J203" s="41"/>
      <c r="K203" s="42"/>
      <c r="L203" s="43"/>
      <c r="M203" s="43"/>
      <c r="N203" s="42"/>
      <c r="O203" s="42"/>
      <c r="Q203" s="42"/>
    </row>
    <row r="204" spans="1:17" x14ac:dyDescent="0.25">
      <c r="A204" s="40"/>
      <c r="B204" s="41"/>
      <c r="C204" s="40"/>
      <c r="D204" s="40"/>
      <c r="E204" s="42"/>
      <c r="F204" s="40"/>
      <c r="G204" s="40"/>
      <c r="H204" s="41"/>
      <c r="I204" s="41"/>
      <c r="J204" s="41"/>
      <c r="K204" s="42"/>
      <c r="L204" s="43"/>
      <c r="M204" s="43"/>
      <c r="N204" s="42"/>
      <c r="O204" s="42"/>
      <c r="Q204" s="42"/>
    </row>
    <row r="205" spans="1:17" x14ac:dyDescent="0.25">
      <c r="A205" s="40"/>
      <c r="B205" s="41"/>
      <c r="C205" s="40"/>
      <c r="D205" s="40"/>
      <c r="E205" s="42"/>
      <c r="F205" s="40"/>
      <c r="G205" s="40"/>
      <c r="H205" s="41"/>
      <c r="I205" s="41"/>
      <c r="J205" s="41"/>
      <c r="K205" s="42"/>
      <c r="L205" s="43"/>
      <c r="M205" s="43"/>
      <c r="N205" s="42"/>
      <c r="O205" s="42"/>
      <c r="Q205" s="42"/>
    </row>
    <row r="206" spans="1:17" x14ac:dyDescent="0.25">
      <c r="A206" s="40"/>
      <c r="B206" s="41"/>
      <c r="C206" s="40"/>
      <c r="D206" s="40"/>
      <c r="E206" s="42"/>
      <c r="F206" s="40"/>
      <c r="G206" s="40"/>
      <c r="H206" s="41"/>
      <c r="I206" s="41"/>
      <c r="J206" s="41"/>
      <c r="K206" s="42"/>
      <c r="L206" s="43"/>
      <c r="M206" s="43"/>
      <c r="N206" s="42"/>
      <c r="O206" s="42"/>
      <c r="Q206" s="42"/>
    </row>
    <row r="207" spans="1:17" x14ac:dyDescent="0.25">
      <c r="A207" s="40"/>
      <c r="B207" s="41"/>
      <c r="C207" s="40"/>
      <c r="D207" s="40"/>
      <c r="E207" s="42"/>
      <c r="F207" s="40"/>
      <c r="G207" s="40"/>
      <c r="H207" s="41"/>
      <c r="I207" s="41"/>
      <c r="J207" s="41"/>
      <c r="K207" s="42"/>
      <c r="L207" s="43"/>
      <c r="M207" s="43"/>
      <c r="N207" s="42"/>
      <c r="O207" s="42"/>
      <c r="Q207" s="42"/>
    </row>
    <row r="208" spans="1:17" x14ac:dyDescent="0.25">
      <c r="A208" s="40"/>
      <c r="B208" s="41"/>
      <c r="C208" s="40"/>
      <c r="D208" s="40"/>
      <c r="E208" s="42"/>
      <c r="F208" s="40"/>
      <c r="G208" s="40"/>
      <c r="H208" s="41"/>
      <c r="I208" s="41"/>
      <c r="J208" s="41"/>
      <c r="K208" s="42"/>
      <c r="L208" s="43"/>
      <c r="M208" s="43"/>
      <c r="N208" s="42"/>
      <c r="O208" s="42"/>
      <c r="Q208" s="42"/>
    </row>
    <row r="209" spans="1:17" x14ac:dyDescent="0.25">
      <c r="A209" s="40"/>
      <c r="B209" s="41"/>
      <c r="C209" s="40"/>
      <c r="D209" s="40"/>
      <c r="E209" s="42"/>
      <c r="F209" s="40"/>
      <c r="G209" s="40"/>
      <c r="H209" s="41"/>
      <c r="I209" s="41"/>
      <c r="J209" s="41"/>
      <c r="K209" s="42"/>
      <c r="L209" s="43"/>
      <c r="M209" s="43"/>
      <c r="N209" s="42"/>
      <c r="O209" s="42"/>
      <c r="Q209" s="42"/>
    </row>
    <row r="210" spans="1:17" x14ac:dyDescent="0.25">
      <c r="A210" s="40"/>
      <c r="B210" s="41"/>
      <c r="C210" s="40"/>
      <c r="D210" s="40"/>
      <c r="E210" s="42"/>
      <c r="F210" s="40"/>
      <c r="G210" s="40"/>
      <c r="H210" s="41"/>
      <c r="I210" s="41"/>
      <c r="J210" s="41"/>
      <c r="K210" s="42"/>
      <c r="L210" s="43"/>
      <c r="M210" s="43"/>
      <c r="N210" s="42"/>
      <c r="O210" s="42"/>
      <c r="Q210" s="42"/>
    </row>
    <row r="211" spans="1:17" x14ac:dyDescent="0.25">
      <c r="A211" s="40"/>
      <c r="B211" s="41"/>
      <c r="C211" s="40"/>
      <c r="D211" s="40"/>
      <c r="E211" s="42"/>
      <c r="F211" s="40"/>
      <c r="G211" s="40"/>
      <c r="H211" s="41"/>
      <c r="I211" s="41"/>
      <c r="J211" s="41"/>
      <c r="K211" s="42"/>
      <c r="L211" s="43"/>
      <c r="M211" s="43"/>
      <c r="N211" s="42"/>
      <c r="O211" s="42"/>
      <c r="Q211" s="42"/>
    </row>
    <row r="212" spans="1:17" x14ac:dyDescent="0.25">
      <c r="A212" s="40"/>
      <c r="B212" s="41"/>
      <c r="C212" s="40"/>
      <c r="D212" s="40"/>
      <c r="E212" s="42"/>
      <c r="F212" s="40"/>
      <c r="G212" s="40"/>
      <c r="H212" s="41"/>
      <c r="I212" s="41"/>
      <c r="J212" s="41"/>
      <c r="K212" s="42"/>
      <c r="L212" s="43"/>
      <c r="M212" s="43"/>
      <c r="N212" s="42"/>
      <c r="O212" s="42"/>
      <c r="Q212" s="42"/>
    </row>
    <row r="213" spans="1:17" x14ac:dyDescent="0.25">
      <c r="A213" s="40"/>
      <c r="B213" s="41"/>
      <c r="C213" s="40"/>
      <c r="D213" s="40"/>
      <c r="E213" s="42"/>
      <c r="F213" s="40"/>
      <c r="G213" s="40"/>
      <c r="H213" s="41"/>
      <c r="I213" s="41"/>
      <c r="J213" s="41"/>
      <c r="K213" s="42"/>
      <c r="L213" s="43"/>
      <c r="M213" s="43"/>
      <c r="N213" s="42"/>
      <c r="O213" s="42"/>
      <c r="Q213" s="42"/>
    </row>
    <row r="214" spans="1:17" x14ac:dyDescent="0.25">
      <c r="A214" s="40"/>
      <c r="B214" s="41"/>
      <c r="C214" s="40"/>
      <c r="D214" s="40"/>
      <c r="E214" s="42"/>
      <c r="F214" s="40"/>
      <c r="G214" s="40"/>
      <c r="H214" s="41"/>
      <c r="I214" s="41"/>
      <c r="J214" s="41"/>
      <c r="K214" s="42"/>
      <c r="L214" s="43"/>
      <c r="M214" s="43"/>
      <c r="N214" s="42"/>
      <c r="O214" s="42"/>
      <c r="Q214" s="42"/>
    </row>
    <row r="215" spans="1:17" x14ac:dyDescent="0.25">
      <c r="A215" s="40"/>
      <c r="B215" s="41"/>
      <c r="C215" s="40"/>
      <c r="D215" s="40"/>
      <c r="E215" s="42"/>
      <c r="F215" s="40"/>
      <c r="G215" s="40"/>
      <c r="H215" s="41"/>
      <c r="I215" s="41"/>
      <c r="J215" s="41"/>
      <c r="K215" s="42"/>
      <c r="L215" s="43"/>
      <c r="M215" s="43"/>
      <c r="N215" s="42"/>
      <c r="O215" s="42"/>
      <c r="Q215" s="42"/>
    </row>
    <row r="216" spans="1:17" x14ac:dyDescent="0.25">
      <c r="A216" s="40"/>
      <c r="B216" s="41"/>
      <c r="C216" s="40"/>
      <c r="D216" s="40"/>
      <c r="E216" s="42"/>
      <c r="F216" s="40"/>
      <c r="G216" s="40"/>
      <c r="H216" s="41"/>
      <c r="I216" s="41"/>
      <c r="J216" s="41"/>
      <c r="K216" s="42"/>
      <c r="L216" s="43"/>
      <c r="M216" s="43"/>
      <c r="N216" s="42"/>
      <c r="O216" s="42"/>
      <c r="Q216" s="42"/>
    </row>
    <row r="217" spans="1:17" x14ac:dyDescent="0.25">
      <c r="A217" s="40"/>
      <c r="B217" s="41"/>
      <c r="C217" s="40"/>
      <c r="D217" s="40"/>
      <c r="E217" s="42"/>
      <c r="F217" s="40"/>
      <c r="G217" s="40"/>
      <c r="H217" s="41"/>
      <c r="I217" s="41"/>
      <c r="J217" s="41"/>
      <c r="K217" s="42"/>
      <c r="L217" s="43"/>
      <c r="M217" s="43"/>
      <c r="N217" s="42"/>
      <c r="O217" s="42"/>
      <c r="Q217" s="42"/>
    </row>
    <row r="218" spans="1:17" x14ac:dyDescent="0.25">
      <c r="A218" s="40"/>
      <c r="B218" s="41"/>
      <c r="C218" s="40"/>
      <c r="D218" s="40"/>
      <c r="E218" s="42"/>
      <c r="F218" s="40"/>
      <c r="G218" s="40"/>
      <c r="H218" s="41"/>
      <c r="I218" s="41"/>
      <c r="J218" s="41"/>
      <c r="K218" s="42"/>
      <c r="L218" s="43"/>
      <c r="M218" s="43"/>
      <c r="N218" s="42"/>
      <c r="O218" s="42"/>
      <c r="Q218" s="42"/>
    </row>
    <row r="219" spans="1:17" x14ac:dyDescent="0.25">
      <c r="A219" s="40"/>
      <c r="B219" s="41"/>
      <c r="C219" s="40"/>
      <c r="D219" s="40"/>
      <c r="E219" s="42"/>
      <c r="F219" s="40"/>
      <c r="G219" s="40"/>
      <c r="H219" s="41"/>
      <c r="I219" s="41"/>
      <c r="J219" s="41"/>
      <c r="K219" s="42"/>
      <c r="L219" s="43"/>
      <c r="M219" s="43"/>
      <c r="N219" s="42"/>
      <c r="O219" s="42"/>
      <c r="Q219" s="42"/>
    </row>
    <row r="220" spans="1:17" x14ac:dyDescent="0.25">
      <c r="A220" s="40"/>
      <c r="B220" s="41"/>
      <c r="C220" s="40"/>
      <c r="D220" s="40"/>
      <c r="E220" s="42"/>
      <c r="F220" s="40"/>
      <c r="G220" s="40"/>
      <c r="H220" s="41"/>
      <c r="I220" s="41"/>
      <c r="J220" s="41"/>
      <c r="K220" s="42"/>
      <c r="L220" s="43"/>
      <c r="M220" s="43"/>
      <c r="N220" s="42"/>
      <c r="O220" s="42"/>
      <c r="Q220" s="42"/>
    </row>
    <row r="221" spans="1:17" x14ac:dyDescent="0.25">
      <c r="A221" s="40"/>
      <c r="B221" s="41"/>
      <c r="C221" s="40"/>
      <c r="D221" s="40"/>
      <c r="E221" s="42"/>
      <c r="F221" s="40"/>
      <c r="G221" s="40"/>
      <c r="H221" s="41"/>
      <c r="I221" s="41"/>
      <c r="J221" s="41"/>
      <c r="K221" s="42"/>
      <c r="L221" s="43"/>
      <c r="M221" s="43"/>
      <c r="N221" s="42"/>
      <c r="O221" s="42"/>
      <c r="Q221" s="42"/>
    </row>
    <row r="222" spans="1:17" x14ac:dyDescent="0.25">
      <c r="A222" s="40"/>
      <c r="B222" s="41"/>
      <c r="C222" s="40"/>
      <c r="D222" s="40"/>
      <c r="E222" s="42"/>
      <c r="F222" s="40"/>
      <c r="G222" s="40"/>
      <c r="H222" s="41"/>
      <c r="I222" s="41"/>
      <c r="J222" s="41"/>
      <c r="K222" s="42"/>
      <c r="L222" s="43"/>
      <c r="M222" s="43"/>
      <c r="N222" s="42"/>
      <c r="O222" s="42"/>
      <c r="Q222" s="42"/>
    </row>
    <row r="223" spans="1:17" x14ac:dyDescent="0.25">
      <c r="A223" s="40"/>
      <c r="B223" s="41"/>
      <c r="C223" s="40"/>
      <c r="D223" s="40"/>
      <c r="E223" s="42"/>
      <c r="F223" s="40"/>
      <c r="G223" s="40"/>
      <c r="H223" s="41"/>
      <c r="I223" s="41"/>
      <c r="J223" s="41"/>
      <c r="K223" s="42"/>
      <c r="L223" s="43"/>
      <c r="M223" s="43"/>
      <c r="N223" s="42"/>
      <c r="O223" s="42"/>
      <c r="Q223" s="42"/>
    </row>
    <row r="224" spans="1:17" x14ac:dyDescent="0.25">
      <c r="A224" s="40"/>
      <c r="B224" s="41"/>
      <c r="C224" s="40"/>
      <c r="D224" s="40"/>
      <c r="E224" s="42"/>
      <c r="F224" s="40"/>
      <c r="G224" s="40"/>
      <c r="H224" s="41"/>
      <c r="I224" s="41"/>
      <c r="J224" s="41"/>
      <c r="K224" s="42"/>
      <c r="L224" s="43"/>
      <c r="M224" s="43"/>
      <c r="N224" s="42"/>
      <c r="O224" s="42"/>
      <c r="Q224" s="42"/>
    </row>
    <row r="225" spans="1:17" x14ac:dyDescent="0.25">
      <c r="A225" s="40"/>
      <c r="B225" s="41"/>
      <c r="C225" s="40"/>
      <c r="D225" s="40"/>
      <c r="E225" s="42"/>
      <c r="F225" s="40"/>
      <c r="G225" s="40"/>
      <c r="H225" s="41"/>
      <c r="I225" s="41"/>
      <c r="J225" s="41"/>
      <c r="K225" s="42"/>
      <c r="L225" s="43"/>
      <c r="M225" s="43"/>
      <c r="N225" s="42"/>
      <c r="O225" s="42"/>
      <c r="Q225" s="42"/>
    </row>
    <row r="226" spans="1:17" x14ac:dyDescent="0.25">
      <c r="A226" s="40"/>
      <c r="B226" s="41"/>
      <c r="C226" s="40"/>
      <c r="D226" s="40"/>
      <c r="E226" s="42"/>
      <c r="F226" s="40"/>
      <c r="G226" s="40"/>
      <c r="H226" s="41"/>
      <c r="I226" s="41"/>
      <c r="J226" s="41"/>
      <c r="K226" s="42"/>
      <c r="L226" s="43"/>
      <c r="M226" s="43"/>
      <c r="N226" s="42"/>
      <c r="O226" s="42"/>
      <c r="Q226" s="42"/>
    </row>
    <row r="227" spans="1:17" x14ac:dyDescent="0.25">
      <c r="A227" s="40"/>
      <c r="B227" s="41"/>
      <c r="C227" s="40"/>
      <c r="D227" s="40"/>
      <c r="E227" s="42"/>
      <c r="F227" s="40"/>
      <c r="G227" s="40"/>
      <c r="H227" s="41"/>
      <c r="I227" s="41"/>
      <c r="J227" s="41"/>
      <c r="K227" s="42"/>
      <c r="L227" s="43"/>
      <c r="M227" s="43"/>
      <c r="N227" s="42"/>
      <c r="O227" s="42"/>
      <c r="Q227" s="42"/>
    </row>
    <row r="228" spans="1:17" x14ac:dyDescent="0.25">
      <c r="A228" s="40"/>
      <c r="B228" s="41"/>
      <c r="C228" s="40"/>
      <c r="D228" s="40"/>
      <c r="E228" s="42"/>
      <c r="F228" s="40"/>
      <c r="G228" s="40"/>
      <c r="H228" s="41"/>
      <c r="I228" s="41"/>
      <c r="J228" s="41"/>
      <c r="K228" s="42"/>
      <c r="L228" s="43"/>
      <c r="M228" s="43"/>
      <c r="N228" s="42"/>
      <c r="O228" s="42"/>
      <c r="Q228" s="42"/>
    </row>
    <row r="229" spans="1:17" x14ac:dyDescent="0.25">
      <c r="A229" s="40"/>
      <c r="B229" s="41"/>
      <c r="C229" s="40"/>
      <c r="D229" s="40"/>
      <c r="E229" s="42"/>
      <c r="F229" s="40"/>
      <c r="G229" s="40"/>
      <c r="H229" s="41"/>
      <c r="I229" s="41"/>
      <c r="J229" s="41"/>
      <c r="K229" s="42"/>
      <c r="L229" s="43"/>
      <c r="M229" s="43"/>
      <c r="N229" s="42"/>
      <c r="O229" s="42"/>
      <c r="Q229" s="42"/>
    </row>
    <row r="230" spans="1:17" x14ac:dyDescent="0.25">
      <c r="A230" s="40"/>
      <c r="B230" s="41"/>
      <c r="C230" s="40"/>
      <c r="D230" s="40"/>
      <c r="E230" s="42"/>
      <c r="F230" s="40"/>
      <c r="G230" s="40"/>
      <c r="H230" s="41"/>
      <c r="I230" s="41"/>
      <c r="J230" s="41"/>
      <c r="K230" s="42"/>
      <c r="L230" s="43"/>
      <c r="M230" s="43"/>
      <c r="N230" s="42"/>
      <c r="O230" s="42"/>
      <c r="Q230" s="42"/>
    </row>
    <row r="231" spans="1:17" x14ac:dyDescent="0.25">
      <c r="A231" s="40"/>
      <c r="B231" s="41"/>
      <c r="C231" s="40"/>
      <c r="D231" s="40"/>
      <c r="E231" s="42"/>
      <c r="F231" s="40"/>
      <c r="G231" s="40"/>
      <c r="H231" s="41"/>
      <c r="I231" s="41"/>
      <c r="J231" s="41"/>
      <c r="K231" s="42"/>
      <c r="L231" s="43"/>
      <c r="M231" s="43"/>
      <c r="N231" s="42"/>
      <c r="O231" s="42"/>
      <c r="Q231" s="42"/>
    </row>
    <row r="232" spans="1:17" x14ac:dyDescent="0.25">
      <c r="A232" s="40"/>
      <c r="B232" s="41"/>
      <c r="C232" s="40"/>
      <c r="D232" s="40"/>
      <c r="E232" s="42"/>
      <c r="F232" s="40"/>
      <c r="G232" s="40"/>
      <c r="H232" s="41"/>
      <c r="I232" s="41"/>
      <c r="J232" s="41"/>
      <c r="K232" s="42"/>
      <c r="L232" s="43"/>
      <c r="M232" s="43"/>
      <c r="N232" s="42"/>
      <c r="O232" s="42"/>
      <c r="Q232" s="42"/>
    </row>
    <row r="233" spans="1:17" x14ac:dyDescent="0.25">
      <c r="A233" s="40"/>
      <c r="B233" s="41"/>
      <c r="C233" s="40"/>
      <c r="D233" s="40"/>
      <c r="E233" s="42"/>
      <c r="F233" s="40"/>
      <c r="G233" s="40"/>
      <c r="H233" s="41"/>
      <c r="I233" s="41"/>
      <c r="J233" s="41"/>
      <c r="K233" s="42"/>
      <c r="L233" s="43"/>
      <c r="M233" s="43"/>
      <c r="N233" s="42"/>
      <c r="O233" s="42"/>
      <c r="Q233" s="42"/>
    </row>
    <row r="234" spans="1:17" x14ac:dyDescent="0.25">
      <c r="A234" s="40"/>
      <c r="B234" s="41"/>
      <c r="C234" s="40"/>
      <c r="D234" s="40"/>
      <c r="E234" s="42"/>
      <c r="F234" s="40"/>
      <c r="G234" s="40"/>
      <c r="H234" s="41"/>
      <c r="I234" s="41"/>
      <c r="J234" s="41"/>
      <c r="K234" s="42"/>
      <c r="L234" s="43"/>
      <c r="M234" s="43"/>
      <c r="N234" s="42"/>
      <c r="O234" s="42"/>
      <c r="Q234" s="42"/>
    </row>
    <row r="235" spans="1:17" x14ac:dyDescent="0.25">
      <c r="A235" s="40"/>
      <c r="B235" s="41"/>
      <c r="C235" s="40"/>
      <c r="D235" s="40"/>
      <c r="E235" s="42"/>
      <c r="F235" s="40"/>
      <c r="G235" s="40"/>
      <c r="H235" s="41"/>
      <c r="I235" s="41"/>
      <c r="J235" s="41"/>
      <c r="K235" s="42"/>
      <c r="L235" s="43"/>
      <c r="M235" s="43"/>
      <c r="N235" s="42"/>
      <c r="O235" s="42"/>
      <c r="Q235" s="42"/>
    </row>
    <row r="236" spans="1:17" x14ac:dyDescent="0.25">
      <c r="A236" s="40"/>
      <c r="B236" s="41"/>
      <c r="C236" s="40"/>
      <c r="D236" s="40"/>
      <c r="E236" s="42"/>
      <c r="F236" s="40"/>
      <c r="G236" s="40"/>
      <c r="H236" s="41"/>
      <c r="I236" s="41"/>
      <c r="J236" s="41"/>
      <c r="K236" s="42"/>
      <c r="L236" s="43"/>
      <c r="M236" s="43"/>
      <c r="N236" s="42"/>
      <c r="O236" s="42"/>
      <c r="Q236" s="42"/>
    </row>
    <row r="237" spans="1:17" x14ac:dyDescent="0.25">
      <c r="A237" s="40"/>
      <c r="B237" s="41"/>
      <c r="C237" s="40"/>
      <c r="D237" s="40"/>
      <c r="E237" s="42"/>
      <c r="F237" s="40"/>
      <c r="G237" s="40"/>
      <c r="H237" s="41"/>
      <c r="I237" s="41"/>
      <c r="J237" s="41"/>
      <c r="K237" s="42"/>
      <c r="L237" s="43"/>
      <c r="M237" s="43"/>
      <c r="N237" s="42"/>
      <c r="O237" s="42"/>
      <c r="Q237" s="42"/>
    </row>
    <row r="238" spans="1:17" x14ac:dyDescent="0.25">
      <c r="A238" s="40"/>
      <c r="B238" s="41"/>
      <c r="C238" s="40"/>
      <c r="D238" s="40"/>
      <c r="E238" s="42"/>
      <c r="F238" s="40"/>
      <c r="G238" s="40"/>
      <c r="H238" s="41"/>
      <c r="I238" s="41"/>
      <c r="J238" s="41"/>
      <c r="K238" s="42"/>
      <c r="L238" s="43"/>
      <c r="M238" s="43"/>
      <c r="N238" s="42"/>
      <c r="O238" s="42"/>
      <c r="Q238" s="42"/>
    </row>
    <row r="239" spans="1:17" x14ac:dyDescent="0.25">
      <c r="A239" s="40"/>
      <c r="B239" s="41"/>
      <c r="C239" s="40"/>
      <c r="D239" s="40"/>
      <c r="E239" s="42"/>
      <c r="F239" s="40"/>
      <c r="G239" s="40"/>
      <c r="H239" s="41"/>
      <c r="I239" s="41"/>
      <c r="J239" s="41"/>
      <c r="K239" s="42"/>
      <c r="L239" s="43"/>
      <c r="M239" s="43"/>
      <c r="N239" s="42"/>
      <c r="O239" s="42"/>
      <c r="Q239" s="42"/>
    </row>
    <row r="240" spans="1:17" x14ac:dyDescent="0.25">
      <c r="A240" s="40"/>
      <c r="B240" s="41"/>
      <c r="C240" s="40"/>
      <c r="D240" s="40"/>
      <c r="E240" s="42"/>
      <c r="F240" s="40"/>
      <c r="G240" s="40"/>
      <c r="H240" s="41"/>
      <c r="I240" s="41"/>
      <c r="J240" s="41"/>
      <c r="K240" s="42"/>
      <c r="L240" s="43"/>
      <c r="M240" s="43"/>
      <c r="N240" s="42"/>
      <c r="O240" s="42"/>
      <c r="Q240" s="42"/>
    </row>
    <row r="241" spans="1:17" x14ac:dyDescent="0.25">
      <c r="A241" s="40"/>
      <c r="B241" s="41"/>
      <c r="C241" s="40"/>
      <c r="D241" s="40"/>
      <c r="E241" s="42"/>
      <c r="F241" s="40"/>
      <c r="G241" s="40"/>
      <c r="H241" s="41"/>
      <c r="I241" s="41"/>
      <c r="J241" s="41"/>
      <c r="K241" s="42"/>
      <c r="L241" s="43"/>
      <c r="M241" s="43"/>
      <c r="N241" s="42"/>
      <c r="O241" s="42"/>
      <c r="Q241" s="42"/>
    </row>
    <row r="242" spans="1:17" x14ac:dyDescent="0.25">
      <c r="A242" s="40"/>
      <c r="B242" s="41"/>
      <c r="C242" s="40"/>
      <c r="D242" s="40"/>
      <c r="E242" s="42"/>
      <c r="F242" s="40"/>
      <c r="G242" s="40"/>
      <c r="H242" s="41"/>
      <c r="I242" s="41"/>
      <c r="J242" s="41"/>
      <c r="K242" s="42"/>
      <c r="L242" s="43"/>
      <c r="M242" s="43"/>
      <c r="N242" s="42"/>
      <c r="O242" s="42"/>
      <c r="Q242" s="42"/>
    </row>
    <row r="243" spans="1:17" x14ac:dyDescent="0.25">
      <c r="A243" s="40"/>
      <c r="B243" s="41"/>
      <c r="C243" s="40"/>
      <c r="D243" s="40"/>
      <c r="E243" s="42"/>
      <c r="F243" s="40"/>
      <c r="G243" s="40"/>
      <c r="H243" s="41"/>
      <c r="I243" s="41"/>
      <c r="J243" s="41"/>
      <c r="K243" s="42"/>
      <c r="L243" s="43"/>
      <c r="M243" s="43"/>
      <c r="N243" s="42"/>
      <c r="O243" s="42"/>
      <c r="Q243" s="42"/>
    </row>
    <row r="244" spans="1:17" x14ac:dyDescent="0.25">
      <c r="A244" s="40"/>
      <c r="B244" s="41"/>
      <c r="C244" s="40"/>
      <c r="D244" s="40"/>
      <c r="E244" s="42"/>
      <c r="F244" s="40"/>
      <c r="G244" s="40"/>
      <c r="H244" s="41"/>
      <c r="I244" s="41"/>
      <c r="J244" s="41"/>
      <c r="K244" s="42"/>
      <c r="L244" s="43"/>
      <c r="M244" s="43"/>
      <c r="N244" s="42"/>
      <c r="O244" s="42"/>
      <c r="Q244" s="42"/>
    </row>
    <row r="245" spans="1:17" x14ac:dyDescent="0.25">
      <c r="A245" s="40"/>
      <c r="B245" s="41"/>
      <c r="C245" s="40"/>
      <c r="D245" s="40"/>
      <c r="E245" s="42"/>
      <c r="F245" s="40"/>
      <c r="G245" s="40"/>
      <c r="H245" s="41"/>
      <c r="I245" s="41"/>
      <c r="J245" s="41"/>
      <c r="K245" s="42"/>
      <c r="L245" s="43"/>
      <c r="M245" s="43"/>
      <c r="N245" s="42"/>
      <c r="O245" s="42"/>
      <c r="Q245" s="42"/>
    </row>
    <row r="246" spans="1:17" x14ac:dyDescent="0.25">
      <c r="A246" s="40"/>
      <c r="B246" s="41"/>
      <c r="C246" s="40"/>
      <c r="D246" s="40"/>
      <c r="E246" s="42"/>
      <c r="F246" s="40"/>
      <c r="G246" s="40"/>
      <c r="H246" s="41"/>
      <c r="I246" s="41"/>
      <c r="J246" s="41"/>
      <c r="K246" s="42"/>
      <c r="L246" s="43"/>
      <c r="M246" s="43"/>
      <c r="N246" s="42"/>
      <c r="O246" s="42"/>
      <c r="Q246" s="42"/>
    </row>
    <row r="247" spans="1:17" x14ac:dyDescent="0.25">
      <c r="A247" s="40"/>
      <c r="B247" s="41"/>
      <c r="C247" s="40"/>
      <c r="D247" s="40"/>
      <c r="E247" s="42"/>
      <c r="F247" s="40"/>
      <c r="G247" s="40"/>
      <c r="H247" s="41"/>
      <c r="I247" s="41"/>
      <c r="J247" s="41"/>
      <c r="K247" s="42"/>
      <c r="L247" s="43"/>
      <c r="M247" s="43"/>
      <c r="N247" s="42"/>
      <c r="O247" s="42"/>
      <c r="Q247" s="42"/>
    </row>
    <row r="248" spans="1:17" x14ac:dyDescent="0.25">
      <c r="A248" s="40"/>
      <c r="B248" s="41"/>
      <c r="C248" s="40"/>
      <c r="D248" s="40"/>
      <c r="E248" s="42"/>
      <c r="F248" s="40"/>
      <c r="G248" s="40"/>
      <c r="H248" s="41"/>
      <c r="I248" s="41"/>
      <c r="J248" s="41"/>
      <c r="K248" s="42"/>
      <c r="L248" s="43"/>
      <c r="M248" s="43"/>
      <c r="N248" s="42"/>
      <c r="O248" s="42"/>
      <c r="Q248" s="42"/>
    </row>
    <row r="249" spans="1:17" x14ac:dyDescent="0.25">
      <c r="A249" s="40"/>
      <c r="B249" s="41"/>
      <c r="C249" s="40"/>
      <c r="D249" s="40"/>
      <c r="E249" s="42"/>
      <c r="F249" s="40"/>
      <c r="G249" s="40"/>
      <c r="H249" s="41"/>
      <c r="I249" s="41"/>
      <c r="J249" s="41"/>
      <c r="K249" s="42"/>
      <c r="L249" s="43"/>
      <c r="M249" s="43"/>
      <c r="N249" s="42"/>
      <c r="O249" s="42"/>
      <c r="Q249" s="42"/>
    </row>
    <row r="250" spans="1:17" x14ac:dyDescent="0.25">
      <c r="A250" s="40"/>
      <c r="B250" s="41"/>
      <c r="C250" s="40"/>
      <c r="D250" s="40"/>
      <c r="E250" s="42"/>
      <c r="F250" s="40"/>
      <c r="G250" s="40"/>
      <c r="H250" s="41"/>
      <c r="I250" s="41"/>
      <c r="J250" s="41"/>
      <c r="K250" s="42"/>
      <c r="L250" s="43"/>
      <c r="M250" s="43"/>
      <c r="N250" s="42"/>
      <c r="O250" s="42"/>
      <c r="Q250" s="42"/>
    </row>
    <row r="251" spans="1:17" x14ac:dyDescent="0.25">
      <c r="A251" s="40"/>
      <c r="B251" s="41"/>
      <c r="C251" s="40"/>
      <c r="D251" s="40"/>
      <c r="E251" s="42"/>
      <c r="F251" s="40"/>
      <c r="G251" s="40"/>
      <c r="H251" s="41"/>
      <c r="I251" s="41"/>
      <c r="J251" s="41"/>
      <c r="K251" s="42"/>
      <c r="L251" s="43"/>
      <c r="M251" s="43"/>
      <c r="N251" s="42"/>
      <c r="O251" s="42"/>
      <c r="Q251" s="42"/>
    </row>
    <row r="252" spans="1:17" x14ac:dyDescent="0.25">
      <c r="A252" s="40"/>
      <c r="B252" s="41"/>
      <c r="C252" s="40"/>
      <c r="D252" s="40"/>
      <c r="E252" s="42"/>
      <c r="F252" s="40"/>
      <c r="G252" s="40"/>
      <c r="H252" s="41"/>
      <c r="I252" s="41"/>
      <c r="J252" s="41"/>
      <c r="K252" s="42"/>
      <c r="L252" s="43"/>
      <c r="M252" s="43"/>
      <c r="N252" s="42"/>
      <c r="O252" s="42"/>
      <c r="Q252" s="42"/>
    </row>
    <row r="253" spans="1:17" x14ac:dyDescent="0.25">
      <c r="A253" s="40"/>
      <c r="B253" s="41"/>
      <c r="C253" s="40"/>
      <c r="D253" s="40"/>
      <c r="E253" s="42"/>
      <c r="F253" s="40"/>
      <c r="G253" s="40"/>
      <c r="H253" s="41"/>
      <c r="I253" s="41"/>
      <c r="J253" s="41"/>
      <c r="K253" s="42"/>
      <c r="L253" s="43"/>
      <c r="M253" s="43"/>
      <c r="N253" s="42"/>
      <c r="O253" s="42"/>
      <c r="Q253" s="42"/>
    </row>
    <row r="254" spans="1:17" x14ac:dyDescent="0.25">
      <c r="A254" s="40"/>
      <c r="B254" s="41"/>
      <c r="C254" s="40"/>
      <c r="D254" s="40"/>
      <c r="E254" s="42"/>
      <c r="F254" s="40"/>
      <c r="G254" s="40"/>
      <c r="H254" s="41"/>
      <c r="I254" s="41"/>
      <c r="J254" s="41"/>
      <c r="K254" s="42"/>
      <c r="L254" s="43"/>
      <c r="M254" s="43"/>
      <c r="N254" s="42"/>
      <c r="O254" s="42"/>
      <c r="Q254" s="42"/>
    </row>
    <row r="255" spans="1:17" x14ac:dyDescent="0.25">
      <c r="A255" s="40"/>
      <c r="B255" s="41"/>
      <c r="C255" s="40"/>
      <c r="D255" s="40"/>
      <c r="E255" s="42"/>
      <c r="F255" s="40"/>
      <c r="G255" s="40"/>
      <c r="H255" s="41"/>
      <c r="I255" s="41"/>
      <c r="J255" s="41"/>
      <c r="K255" s="42"/>
      <c r="L255" s="43"/>
      <c r="M255" s="43"/>
      <c r="N255" s="42"/>
      <c r="O255" s="42"/>
      <c r="Q255" s="42"/>
    </row>
    <row r="256" spans="1:17" x14ac:dyDescent="0.25">
      <c r="A256" s="40"/>
      <c r="B256" s="41"/>
      <c r="C256" s="40"/>
      <c r="D256" s="40"/>
      <c r="E256" s="42"/>
      <c r="F256" s="40"/>
      <c r="G256" s="40"/>
      <c r="H256" s="41"/>
      <c r="I256" s="41"/>
      <c r="J256" s="41"/>
      <c r="K256" s="42"/>
      <c r="L256" s="43"/>
      <c r="M256" s="43"/>
      <c r="N256" s="42"/>
      <c r="O256" s="42"/>
      <c r="Q256" s="42"/>
    </row>
    <row r="257" spans="1:17" x14ac:dyDescent="0.25">
      <c r="A257" s="40"/>
      <c r="B257" s="41"/>
      <c r="C257" s="40"/>
      <c r="D257" s="40"/>
      <c r="E257" s="42"/>
      <c r="F257" s="40"/>
      <c r="G257" s="40"/>
      <c r="H257" s="41"/>
      <c r="I257" s="41"/>
      <c r="J257" s="41"/>
      <c r="K257" s="42"/>
      <c r="L257" s="43"/>
      <c r="M257" s="43"/>
      <c r="N257" s="42"/>
      <c r="O257" s="42"/>
      <c r="Q257" s="42"/>
    </row>
    <row r="258" spans="1:17" x14ac:dyDescent="0.25">
      <c r="A258" s="40"/>
      <c r="B258" s="41"/>
      <c r="C258" s="40"/>
      <c r="D258" s="40"/>
      <c r="E258" s="42"/>
      <c r="F258" s="40"/>
      <c r="G258" s="40"/>
      <c r="H258" s="41"/>
      <c r="I258" s="41"/>
      <c r="J258" s="41"/>
      <c r="K258" s="42"/>
      <c r="L258" s="43"/>
      <c r="M258" s="43"/>
      <c r="N258" s="42"/>
      <c r="O258" s="42"/>
      <c r="Q258" s="42"/>
    </row>
    <row r="259" spans="1:17" x14ac:dyDescent="0.25">
      <c r="A259" s="40"/>
      <c r="B259" s="41"/>
      <c r="C259" s="40"/>
      <c r="D259" s="40"/>
      <c r="E259" s="42"/>
      <c r="F259" s="40"/>
      <c r="G259" s="40"/>
      <c r="H259" s="41"/>
      <c r="I259" s="41"/>
      <c r="J259" s="41"/>
      <c r="K259" s="42"/>
      <c r="L259" s="43"/>
      <c r="M259" s="43"/>
      <c r="N259" s="42"/>
      <c r="O259" s="42"/>
      <c r="Q259" s="42"/>
    </row>
    <row r="260" spans="1:17" x14ac:dyDescent="0.25">
      <c r="A260" s="40"/>
      <c r="B260" s="41"/>
      <c r="C260" s="40"/>
      <c r="D260" s="40"/>
      <c r="E260" s="42"/>
      <c r="F260" s="40"/>
      <c r="G260" s="40"/>
      <c r="H260" s="41"/>
      <c r="I260" s="41"/>
      <c r="J260" s="41"/>
      <c r="K260" s="42"/>
      <c r="L260" s="43"/>
      <c r="M260" s="43"/>
      <c r="N260" s="42"/>
      <c r="O260" s="42"/>
      <c r="Q260" s="42"/>
    </row>
    <row r="261" spans="1:17" x14ac:dyDescent="0.25">
      <c r="A261" s="40"/>
      <c r="B261" s="41"/>
      <c r="C261" s="40"/>
      <c r="D261" s="40"/>
      <c r="E261" s="42"/>
      <c r="F261" s="40"/>
      <c r="G261" s="40"/>
      <c r="H261" s="41"/>
      <c r="I261" s="41"/>
      <c r="J261" s="41"/>
      <c r="K261" s="42"/>
      <c r="L261" s="43"/>
      <c r="M261" s="43"/>
      <c r="N261" s="42"/>
      <c r="O261" s="42"/>
      <c r="Q261" s="42"/>
    </row>
    <row r="262" spans="1:17" x14ac:dyDescent="0.25">
      <c r="A262" s="40"/>
      <c r="B262" s="41"/>
      <c r="C262" s="40"/>
      <c r="D262" s="40"/>
      <c r="E262" s="42"/>
      <c r="F262" s="40"/>
      <c r="G262" s="40"/>
      <c r="H262" s="41"/>
      <c r="I262" s="41"/>
      <c r="J262" s="41"/>
      <c r="K262" s="42"/>
      <c r="L262" s="43"/>
      <c r="M262" s="43"/>
      <c r="N262" s="42"/>
      <c r="O262" s="42"/>
      <c r="Q262" s="42"/>
    </row>
    <row r="263" spans="1:17" x14ac:dyDescent="0.25">
      <c r="A263" s="40"/>
      <c r="B263" s="41"/>
      <c r="C263" s="40"/>
      <c r="D263" s="40"/>
      <c r="E263" s="42"/>
      <c r="F263" s="40"/>
      <c r="G263" s="40"/>
      <c r="H263" s="41"/>
      <c r="I263" s="41"/>
      <c r="J263" s="41"/>
      <c r="K263" s="42"/>
      <c r="L263" s="43"/>
      <c r="M263" s="43"/>
      <c r="N263" s="42"/>
      <c r="O263" s="42"/>
      <c r="Q263" s="42"/>
    </row>
    <row r="264" spans="1:17" x14ac:dyDescent="0.25">
      <c r="A264" s="40"/>
      <c r="B264" s="41"/>
      <c r="C264" s="40"/>
      <c r="D264" s="40"/>
      <c r="E264" s="42"/>
      <c r="F264" s="40"/>
      <c r="G264" s="40"/>
      <c r="H264" s="41"/>
      <c r="I264" s="41"/>
      <c r="J264" s="41"/>
      <c r="K264" s="42"/>
      <c r="L264" s="43"/>
      <c r="M264" s="43"/>
      <c r="N264" s="42"/>
      <c r="O264" s="42"/>
      <c r="Q264" s="42"/>
    </row>
    <row r="265" spans="1:17" x14ac:dyDescent="0.25">
      <c r="A265" s="40"/>
      <c r="B265" s="41"/>
      <c r="C265" s="40"/>
      <c r="D265" s="40"/>
      <c r="E265" s="42"/>
      <c r="F265" s="40"/>
      <c r="G265" s="40"/>
      <c r="H265" s="41"/>
      <c r="I265" s="41"/>
      <c r="J265" s="41"/>
      <c r="K265" s="42"/>
      <c r="L265" s="43"/>
      <c r="M265" s="43"/>
      <c r="N265" s="42"/>
      <c r="O265" s="42"/>
      <c r="Q265" s="42"/>
    </row>
    <row r="266" spans="1:17" x14ac:dyDescent="0.25">
      <c r="A266" s="40"/>
      <c r="B266" s="41"/>
      <c r="C266" s="40"/>
      <c r="D266" s="40"/>
      <c r="E266" s="42"/>
      <c r="F266" s="40"/>
      <c r="G266" s="40"/>
      <c r="H266" s="41"/>
      <c r="I266" s="41"/>
      <c r="J266" s="41"/>
      <c r="K266" s="42"/>
      <c r="L266" s="43"/>
      <c r="M266" s="43"/>
      <c r="N266" s="42"/>
      <c r="O266" s="42"/>
      <c r="Q266" s="42"/>
    </row>
    <row r="267" spans="1:17" x14ac:dyDescent="0.25">
      <c r="A267" s="40"/>
      <c r="B267" s="41"/>
      <c r="C267" s="40"/>
      <c r="D267" s="40"/>
      <c r="E267" s="42"/>
      <c r="F267" s="40"/>
      <c r="G267" s="40"/>
      <c r="H267" s="41"/>
      <c r="I267" s="41"/>
      <c r="J267" s="41"/>
      <c r="K267" s="42"/>
      <c r="L267" s="43"/>
      <c r="M267" s="43"/>
      <c r="N267" s="42"/>
      <c r="O267" s="42"/>
      <c r="Q267" s="42"/>
    </row>
    <row r="268" spans="1:17" x14ac:dyDescent="0.25">
      <c r="A268" s="40"/>
      <c r="B268" s="41"/>
      <c r="C268" s="40"/>
      <c r="D268" s="40"/>
      <c r="E268" s="42"/>
      <c r="F268" s="40"/>
      <c r="G268" s="40"/>
      <c r="H268" s="41"/>
      <c r="I268" s="41"/>
      <c r="J268" s="41"/>
      <c r="K268" s="42"/>
      <c r="L268" s="43"/>
      <c r="M268" s="43"/>
      <c r="N268" s="42"/>
      <c r="O268" s="42"/>
      <c r="Q268" s="42"/>
    </row>
    <row r="269" spans="1:17" x14ac:dyDescent="0.25">
      <c r="A269" s="40"/>
      <c r="B269" s="41"/>
      <c r="C269" s="40"/>
      <c r="D269" s="40"/>
      <c r="E269" s="42"/>
      <c r="F269" s="40"/>
      <c r="G269" s="40"/>
      <c r="H269" s="41"/>
      <c r="I269" s="41"/>
      <c r="J269" s="41"/>
      <c r="K269" s="42"/>
      <c r="L269" s="43"/>
      <c r="M269" s="43"/>
      <c r="N269" s="42"/>
      <c r="O269" s="42"/>
      <c r="Q269" s="42"/>
    </row>
    <row r="270" spans="1:17" x14ac:dyDescent="0.25">
      <c r="A270" s="40"/>
      <c r="B270" s="41"/>
      <c r="C270" s="40"/>
      <c r="D270" s="40"/>
      <c r="E270" s="42"/>
      <c r="F270" s="40"/>
      <c r="G270" s="40"/>
      <c r="H270" s="41"/>
      <c r="I270" s="41"/>
      <c r="J270" s="41"/>
      <c r="K270" s="42"/>
      <c r="L270" s="43"/>
      <c r="M270" s="43"/>
      <c r="N270" s="42"/>
      <c r="O270" s="42"/>
      <c r="Q270" s="42"/>
    </row>
    <row r="271" spans="1:17" x14ac:dyDescent="0.25">
      <c r="A271" s="40"/>
      <c r="B271" s="41"/>
      <c r="C271" s="40"/>
      <c r="D271" s="40"/>
      <c r="E271" s="42"/>
      <c r="F271" s="40"/>
      <c r="G271" s="40"/>
      <c r="H271" s="41"/>
      <c r="I271" s="41"/>
      <c r="J271" s="41"/>
      <c r="K271" s="42"/>
      <c r="L271" s="43"/>
      <c r="M271" s="43"/>
      <c r="N271" s="42"/>
      <c r="O271" s="42"/>
      <c r="Q271" s="42"/>
    </row>
    <row r="272" spans="1:17" x14ac:dyDescent="0.25">
      <c r="A272" s="40"/>
      <c r="B272" s="41"/>
      <c r="C272" s="40"/>
      <c r="D272" s="40"/>
      <c r="E272" s="42"/>
      <c r="F272" s="40"/>
      <c r="G272" s="40"/>
      <c r="H272" s="41"/>
      <c r="I272" s="41"/>
      <c r="J272" s="41"/>
      <c r="K272" s="42"/>
      <c r="L272" s="43"/>
      <c r="M272" s="43"/>
      <c r="N272" s="42"/>
      <c r="O272" s="42"/>
      <c r="Q272" s="42"/>
    </row>
    <row r="273" spans="1:17" x14ac:dyDescent="0.25">
      <c r="A273" s="40"/>
      <c r="B273" s="41"/>
      <c r="C273" s="40"/>
      <c r="D273" s="40"/>
      <c r="E273" s="42"/>
      <c r="F273" s="40"/>
      <c r="G273" s="40"/>
      <c r="H273" s="41"/>
      <c r="I273" s="41"/>
      <c r="J273" s="41"/>
      <c r="K273" s="42"/>
      <c r="L273" s="43"/>
      <c r="M273" s="43"/>
      <c r="N273" s="42"/>
      <c r="O273" s="42"/>
      <c r="Q273" s="42"/>
    </row>
    <row r="274" spans="1:17" x14ac:dyDescent="0.25">
      <c r="A274" s="40"/>
      <c r="B274" s="41"/>
      <c r="C274" s="40"/>
      <c r="D274" s="40"/>
      <c r="E274" s="42"/>
      <c r="F274" s="40"/>
      <c r="G274" s="40"/>
      <c r="H274" s="41"/>
      <c r="I274" s="41"/>
      <c r="J274" s="41"/>
      <c r="K274" s="42"/>
      <c r="L274" s="43"/>
      <c r="M274" s="43"/>
      <c r="N274" s="42"/>
      <c r="O274" s="42"/>
      <c r="Q274" s="42"/>
    </row>
    <row r="275" spans="1:17" x14ac:dyDescent="0.25">
      <c r="A275" s="40"/>
      <c r="B275" s="41"/>
      <c r="C275" s="40"/>
      <c r="D275" s="40"/>
      <c r="E275" s="42"/>
      <c r="F275" s="40"/>
      <c r="G275" s="40"/>
      <c r="H275" s="41"/>
      <c r="I275" s="41"/>
      <c r="J275" s="41"/>
      <c r="K275" s="42"/>
      <c r="L275" s="43"/>
      <c r="M275" s="43"/>
      <c r="N275" s="42"/>
      <c r="O275" s="42"/>
      <c r="Q275" s="42"/>
    </row>
    <row r="276" spans="1:17" x14ac:dyDescent="0.25">
      <c r="A276" s="40"/>
      <c r="B276" s="41"/>
      <c r="C276" s="40"/>
      <c r="D276" s="40"/>
      <c r="E276" s="42"/>
      <c r="F276" s="40"/>
      <c r="G276" s="40"/>
      <c r="H276" s="41"/>
      <c r="I276" s="41"/>
      <c r="J276" s="41"/>
      <c r="K276" s="42"/>
      <c r="L276" s="43"/>
      <c r="M276" s="43"/>
      <c r="N276" s="42"/>
      <c r="O276" s="42"/>
      <c r="Q276" s="42"/>
    </row>
    <row r="277" spans="1:17" x14ac:dyDescent="0.25">
      <c r="A277" s="40"/>
      <c r="B277" s="41"/>
      <c r="C277" s="40"/>
      <c r="D277" s="40"/>
      <c r="E277" s="42"/>
      <c r="F277" s="40"/>
      <c r="G277" s="40"/>
      <c r="H277" s="41"/>
      <c r="I277" s="41"/>
      <c r="J277" s="41"/>
      <c r="K277" s="42"/>
      <c r="L277" s="43"/>
      <c r="M277" s="43"/>
      <c r="N277" s="42"/>
      <c r="O277" s="42"/>
      <c r="Q277" s="42"/>
    </row>
    <row r="278" spans="1:17" x14ac:dyDescent="0.25">
      <c r="A278" s="40"/>
      <c r="B278" s="41"/>
      <c r="C278" s="40"/>
      <c r="D278" s="40"/>
      <c r="E278" s="42"/>
      <c r="F278" s="40"/>
      <c r="G278" s="40"/>
      <c r="H278" s="41"/>
      <c r="I278" s="41"/>
      <c r="J278" s="41"/>
      <c r="K278" s="42"/>
      <c r="L278" s="43"/>
      <c r="M278" s="43"/>
      <c r="N278" s="42"/>
      <c r="O278" s="42"/>
      <c r="Q278" s="42"/>
    </row>
    <row r="279" spans="1:17" x14ac:dyDescent="0.25">
      <c r="A279" s="40"/>
      <c r="B279" s="41"/>
      <c r="C279" s="40"/>
      <c r="D279" s="40"/>
      <c r="E279" s="42"/>
      <c r="F279" s="40"/>
      <c r="G279" s="40"/>
      <c r="H279" s="41"/>
      <c r="I279" s="41"/>
      <c r="J279" s="41"/>
      <c r="K279" s="42"/>
      <c r="L279" s="43"/>
      <c r="M279" s="43"/>
      <c r="N279" s="42"/>
      <c r="O279" s="42"/>
      <c r="Q279" s="42"/>
    </row>
    <row r="280" spans="1:17" x14ac:dyDescent="0.25">
      <c r="A280" s="40"/>
      <c r="B280" s="41"/>
      <c r="C280" s="40"/>
      <c r="D280" s="40"/>
      <c r="E280" s="42"/>
      <c r="F280" s="40"/>
      <c r="G280" s="40"/>
      <c r="H280" s="41"/>
      <c r="I280" s="41"/>
      <c r="J280" s="41"/>
      <c r="K280" s="42"/>
      <c r="L280" s="43"/>
      <c r="M280" s="43"/>
      <c r="N280" s="42"/>
      <c r="O280" s="42"/>
      <c r="Q280" s="42"/>
    </row>
    <row r="281" spans="1:17" x14ac:dyDescent="0.25">
      <c r="A281" s="40"/>
      <c r="B281" s="41"/>
      <c r="C281" s="40"/>
      <c r="D281" s="40"/>
      <c r="E281" s="42"/>
      <c r="F281" s="40"/>
      <c r="G281" s="40"/>
      <c r="H281" s="41"/>
      <c r="I281" s="41"/>
      <c r="J281" s="41"/>
      <c r="K281" s="42"/>
      <c r="L281" s="43"/>
      <c r="M281" s="43"/>
      <c r="N281" s="42"/>
      <c r="O281" s="42"/>
      <c r="Q281" s="42"/>
    </row>
    <row r="282" spans="1:17" x14ac:dyDescent="0.25">
      <c r="A282" s="40"/>
      <c r="B282" s="41"/>
      <c r="C282" s="40"/>
      <c r="D282" s="40"/>
      <c r="E282" s="42"/>
      <c r="F282" s="40"/>
      <c r="G282" s="40"/>
      <c r="H282" s="41"/>
      <c r="I282" s="41"/>
      <c r="J282" s="41"/>
      <c r="K282" s="42"/>
      <c r="L282" s="43"/>
      <c r="M282" s="43"/>
      <c r="N282" s="42"/>
      <c r="O282" s="42"/>
      <c r="Q282" s="42"/>
    </row>
    <row r="283" spans="1:17" x14ac:dyDescent="0.25">
      <c r="A283" s="40"/>
      <c r="B283" s="41"/>
      <c r="C283" s="40"/>
      <c r="D283" s="40"/>
      <c r="E283" s="42"/>
      <c r="F283" s="40"/>
      <c r="G283" s="40"/>
      <c r="H283" s="41"/>
      <c r="I283" s="41"/>
      <c r="J283" s="41"/>
      <c r="K283" s="42"/>
      <c r="L283" s="43"/>
      <c r="M283" s="43"/>
      <c r="N283" s="42"/>
      <c r="O283" s="42"/>
      <c r="Q283" s="42"/>
    </row>
    <row r="284" spans="1:17" x14ac:dyDescent="0.25">
      <c r="A284" s="40"/>
      <c r="B284" s="41"/>
      <c r="C284" s="40"/>
      <c r="D284" s="40"/>
      <c r="E284" s="42"/>
      <c r="F284" s="40"/>
      <c r="G284" s="40"/>
      <c r="H284" s="41"/>
      <c r="I284" s="41"/>
      <c r="J284" s="41"/>
      <c r="K284" s="42"/>
      <c r="L284" s="43"/>
      <c r="M284" s="43"/>
      <c r="N284" s="42"/>
      <c r="O284" s="42"/>
      <c r="Q284" s="42"/>
    </row>
    <row r="285" spans="1:17" x14ac:dyDescent="0.25">
      <c r="A285" s="40"/>
      <c r="B285" s="41"/>
      <c r="C285" s="40"/>
      <c r="D285" s="40"/>
      <c r="E285" s="42"/>
      <c r="F285" s="40"/>
      <c r="G285" s="40"/>
      <c r="H285" s="41"/>
      <c r="I285" s="41"/>
      <c r="J285" s="41"/>
      <c r="K285" s="42"/>
      <c r="L285" s="43"/>
      <c r="M285" s="43"/>
      <c r="N285" s="42"/>
      <c r="O285" s="42"/>
      <c r="Q285" s="42"/>
    </row>
    <row r="286" spans="1:17" x14ac:dyDescent="0.25">
      <c r="A286" s="40"/>
      <c r="B286" s="41"/>
      <c r="C286" s="40"/>
      <c r="D286" s="40"/>
      <c r="E286" s="42"/>
      <c r="F286" s="40"/>
      <c r="G286" s="40"/>
      <c r="H286" s="41"/>
      <c r="I286" s="41"/>
      <c r="J286" s="41"/>
      <c r="K286" s="42"/>
      <c r="L286" s="43"/>
      <c r="M286" s="43"/>
      <c r="N286" s="42"/>
      <c r="O286" s="42"/>
      <c r="Q286" s="42"/>
    </row>
    <row r="287" spans="1:17" x14ac:dyDescent="0.25">
      <c r="A287" s="40"/>
      <c r="B287" s="41"/>
      <c r="C287" s="40"/>
      <c r="D287" s="40"/>
      <c r="E287" s="42"/>
      <c r="F287" s="40"/>
      <c r="G287" s="40"/>
      <c r="H287" s="41"/>
      <c r="I287" s="41"/>
      <c r="J287" s="41"/>
      <c r="K287" s="42"/>
      <c r="L287" s="43"/>
      <c r="M287" s="43"/>
      <c r="N287" s="42"/>
      <c r="O287" s="42"/>
      <c r="Q287" s="42"/>
    </row>
    <row r="288" spans="1:17" x14ac:dyDescent="0.25">
      <c r="A288" s="40"/>
      <c r="B288" s="41"/>
      <c r="C288" s="40"/>
      <c r="D288" s="40"/>
      <c r="E288" s="42"/>
      <c r="F288" s="40"/>
      <c r="G288" s="40"/>
      <c r="H288" s="41"/>
      <c r="I288" s="41"/>
      <c r="J288" s="41"/>
      <c r="K288" s="42"/>
      <c r="L288" s="43"/>
      <c r="M288" s="43"/>
      <c r="N288" s="42"/>
      <c r="O288" s="42"/>
      <c r="Q288" s="42"/>
    </row>
    <row r="289" spans="1:17" x14ac:dyDescent="0.25">
      <c r="A289" s="40"/>
      <c r="B289" s="41"/>
      <c r="C289" s="40"/>
      <c r="D289" s="40"/>
      <c r="E289" s="42"/>
      <c r="F289" s="40"/>
      <c r="G289" s="40"/>
      <c r="H289" s="41"/>
      <c r="I289" s="41"/>
      <c r="J289" s="41"/>
      <c r="K289" s="42"/>
      <c r="L289" s="43"/>
      <c r="M289" s="43"/>
      <c r="N289" s="42"/>
      <c r="O289" s="42"/>
      <c r="Q289" s="42"/>
    </row>
    <row r="290" spans="1:17" x14ac:dyDescent="0.25">
      <c r="A290" s="40"/>
      <c r="B290" s="41"/>
      <c r="C290" s="40"/>
      <c r="D290" s="40"/>
      <c r="E290" s="42"/>
      <c r="F290" s="40"/>
      <c r="G290" s="40"/>
      <c r="H290" s="41"/>
      <c r="I290" s="41"/>
      <c r="J290" s="41"/>
      <c r="K290" s="42"/>
      <c r="L290" s="43"/>
      <c r="M290" s="43"/>
      <c r="N290" s="42"/>
      <c r="O290" s="42"/>
      <c r="Q290" s="42"/>
    </row>
    <row r="291" spans="1:17" x14ac:dyDescent="0.25">
      <c r="A291" s="40"/>
      <c r="B291" s="41"/>
      <c r="C291" s="40"/>
      <c r="D291" s="40"/>
      <c r="E291" s="42"/>
      <c r="F291" s="40"/>
      <c r="G291" s="40"/>
      <c r="H291" s="41"/>
      <c r="I291" s="41"/>
      <c r="J291" s="41"/>
      <c r="K291" s="42"/>
      <c r="L291" s="43"/>
      <c r="M291" s="43"/>
      <c r="N291" s="42"/>
      <c r="O291" s="42"/>
      <c r="Q291" s="42"/>
    </row>
    <row r="292" spans="1:17" x14ac:dyDescent="0.25">
      <c r="A292" s="40"/>
      <c r="B292" s="41"/>
      <c r="C292" s="40"/>
      <c r="D292" s="40"/>
      <c r="E292" s="42"/>
      <c r="F292" s="40"/>
      <c r="G292" s="40"/>
      <c r="H292" s="41"/>
      <c r="I292" s="41"/>
      <c r="J292" s="41"/>
      <c r="K292" s="42"/>
      <c r="L292" s="43"/>
      <c r="M292" s="43"/>
      <c r="N292" s="42"/>
      <c r="O292" s="42"/>
      <c r="Q292" s="42"/>
    </row>
    <row r="293" spans="1:17" x14ac:dyDescent="0.25">
      <c r="A293" s="40"/>
      <c r="B293" s="41"/>
      <c r="C293" s="40"/>
      <c r="D293" s="40"/>
      <c r="E293" s="42"/>
      <c r="F293" s="40"/>
      <c r="G293" s="40"/>
      <c r="H293" s="41"/>
      <c r="I293" s="41"/>
      <c r="J293" s="41"/>
      <c r="K293" s="42"/>
      <c r="L293" s="43"/>
      <c r="M293" s="43"/>
      <c r="N293" s="42"/>
      <c r="O293" s="42"/>
      <c r="Q293" s="42"/>
    </row>
    <row r="294" spans="1:17" x14ac:dyDescent="0.25">
      <c r="A294" s="40"/>
      <c r="B294" s="41"/>
      <c r="C294" s="40"/>
      <c r="D294" s="40"/>
      <c r="E294" s="42"/>
      <c r="F294" s="40"/>
      <c r="G294" s="40"/>
      <c r="H294" s="41"/>
      <c r="I294" s="41"/>
      <c r="J294" s="41"/>
      <c r="K294" s="42"/>
      <c r="L294" s="43"/>
      <c r="M294" s="43"/>
      <c r="N294" s="42"/>
      <c r="O294" s="42"/>
      <c r="Q294" s="42"/>
    </row>
    <row r="295" spans="1:17" x14ac:dyDescent="0.25">
      <c r="A295" s="40"/>
      <c r="B295" s="41"/>
      <c r="C295" s="40"/>
      <c r="D295" s="40"/>
      <c r="E295" s="42"/>
      <c r="F295" s="40"/>
      <c r="G295" s="40"/>
      <c r="H295" s="41"/>
      <c r="I295" s="41"/>
      <c r="J295" s="41"/>
      <c r="K295" s="42"/>
      <c r="L295" s="43"/>
      <c r="M295" s="43"/>
      <c r="N295" s="42"/>
      <c r="O295" s="42"/>
      <c r="Q295" s="42"/>
    </row>
    <row r="296" spans="1:17" x14ac:dyDescent="0.25">
      <c r="A296" s="40"/>
      <c r="B296" s="41"/>
      <c r="C296" s="40"/>
      <c r="D296" s="40"/>
      <c r="E296" s="42"/>
      <c r="F296" s="40"/>
      <c r="G296" s="40"/>
      <c r="H296" s="41"/>
      <c r="I296" s="41"/>
      <c r="J296" s="41"/>
      <c r="K296" s="42"/>
      <c r="L296" s="43"/>
      <c r="M296" s="43"/>
      <c r="N296" s="42"/>
      <c r="O296" s="42"/>
      <c r="Q296" s="42"/>
    </row>
    <row r="297" spans="1:17" x14ac:dyDescent="0.25">
      <c r="A297" s="40"/>
      <c r="B297" s="41"/>
      <c r="C297" s="40"/>
      <c r="D297" s="40"/>
      <c r="E297" s="42"/>
      <c r="F297" s="40"/>
      <c r="G297" s="40"/>
      <c r="H297" s="41"/>
      <c r="I297" s="41"/>
      <c r="J297" s="41"/>
      <c r="K297" s="42"/>
      <c r="L297" s="43"/>
      <c r="M297" s="43"/>
      <c r="N297" s="42"/>
      <c r="O297" s="42"/>
      <c r="Q297" s="42"/>
    </row>
    <row r="298" spans="1:17" x14ac:dyDescent="0.25">
      <c r="A298" s="40"/>
      <c r="B298" s="41"/>
      <c r="C298" s="40"/>
      <c r="D298" s="40"/>
      <c r="E298" s="42"/>
      <c r="F298" s="40"/>
      <c r="G298" s="40"/>
      <c r="H298" s="41"/>
      <c r="I298" s="41"/>
      <c r="J298" s="41"/>
      <c r="K298" s="42"/>
      <c r="L298" s="43"/>
      <c r="M298" s="43"/>
      <c r="N298" s="42"/>
      <c r="O298" s="42"/>
      <c r="Q298" s="42"/>
    </row>
    <row r="299" spans="1:17" x14ac:dyDescent="0.25">
      <c r="A299" s="40"/>
      <c r="B299" s="41"/>
      <c r="C299" s="40"/>
      <c r="D299" s="40"/>
      <c r="E299" s="42"/>
      <c r="F299" s="40"/>
      <c r="G299" s="40"/>
      <c r="H299" s="41"/>
      <c r="I299" s="41"/>
      <c r="J299" s="41"/>
      <c r="K299" s="42"/>
      <c r="L299" s="43"/>
      <c r="M299" s="43"/>
      <c r="N299" s="42"/>
      <c r="O299" s="42"/>
      <c r="Q299" s="42"/>
    </row>
    <row r="300" spans="1:17" x14ac:dyDescent="0.25">
      <c r="A300" s="40"/>
      <c r="B300" s="41"/>
      <c r="C300" s="40"/>
      <c r="D300" s="40"/>
      <c r="E300" s="42"/>
      <c r="F300" s="40"/>
      <c r="G300" s="40"/>
      <c r="H300" s="41"/>
      <c r="I300" s="41"/>
      <c r="J300" s="41"/>
      <c r="K300" s="42"/>
      <c r="L300" s="43"/>
      <c r="M300" s="43"/>
      <c r="N300" s="42"/>
      <c r="O300" s="42"/>
      <c r="Q300" s="42"/>
    </row>
    <row r="301" spans="1:17" x14ac:dyDescent="0.25">
      <c r="A301" s="40"/>
      <c r="B301" s="41"/>
      <c r="C301" s="40"/>
      <c r="D301" s="40"/>
      <c r="E301" s="42"/>
      <c r="F301" s="40"/>
      <c r="G301" s="40"/>
      <c r="H301" s="41"/>
      <c r="I301" s="41"/>
      <c r="J301" s="41"/>
      <c r="K301" s="42"/>
      <c r="L301" s="43"/>
      <c r="M301" s="43"/>
      <c r="N301" s="42"/>
      <c r="O301" s="42"/>
      <c r="Q301" s="42"/>
    </row>
    <row r="302" spans="1:17" x14ac:dyDescent="0.25">
      <c r="A302" s="40"/>
      <c r="B302" s="41"/>
      <c r="C302" s="40"/>
      <c r="D302" s="40"/>
      <c r="E302" s="42"/>
      <c r="F302" s="40"/>
      <c r="G302" s="40"/>
      <c r="H302" s="41"/>
      <c r="I302" s="41"/>
      <c r="J302" s="41"/>
      <c r="K302" s="42"/>
      <c r="L302" s="43"/>
      <c r="M302" s="43"/>
      <c r="N302" s="42"/>
      <c r="O302" s="42"/>
      <c r="Q302" s="42"/>
    </row>
    <row r="303" spans="1:17" x14ac:dyDescent="0.25">
      <c r="A303" s="40"/>
      <c r="B303" s="41"/>
      <c r="C303" s="40"/>
      <c r="D303" s="40"/>
      <c r="E303" s="42"/>
      <c r="F303" s="40"/>
      <c r="G303" s="40"/>
      <c r="H303" s="41"/>
      <c r="I303" s="41"/>
      <c r="J303" s="41"/>
      <c r="K303" s="42"/>
      <c r="L303" s="43"/>
      <c r="M303" s="43"/>
      <c r="N303" s="42"/>
      <c r="O303" s="42"/>
      <c r="Q303" s="42"/>
    </row>
    <row r="304" spans="1:17" x14ac:dyDescent="0.25">
      <c r="A304" s="40"/>
      <c r="B304" s="41"/>
      <c r="C304" s="40"/>
      <c r="D304" s="40"/>
      <c r="E304" s="42"/>
      <c r="F304" s="40"/>
      <c r="G304" s="40"/>
      <c r="H304" s="41"/>
      <c r="I304" s="41"/>
      <c r="J304" s="41"/>
      <c r="K304" s="42"/>
      <c r="L304" s="43"/>
      <c r="M304" s="43"/>
      <c r="N304" s="42"/>
      <c r="O304" s="42"/>
      <c r="Q304" s="42"/>
    </row>
    <row r="305" spans="1:17" x14ac:dyDescent="0.25">
      <c r="A305" s="40"/>
      <c r="B305" s="41"/>
      <c r="C305" s="40"/>
      <c r="D305" s="40"/>
      <c r="E305" s="42"/>
      <c r="F305" s="40"/>
      <c r="G305" s="40"/>
      <c r="H305" s="41"/>
      <c r="I305" s="41"/>
      <c r="J305" s="41"/>
      <c r="K305" s="42"/>
      <c r="L305" s="43"/>
      <c r="M305" s="43"/>
      <c r="N305" s="42"/>
      <c r="O305" s="42"/>
      <c r="Q305" s="42"/>
    </row>
    <row r="306" spans="1:17" x14ac:dyDescent="0.25">
      <c r="A306" s="40"/>
      <c r="B306" s="41"/>
      <c r="C306" s="40"/>
      <c r="D306" s="40"/>
      <c r="E306" s="42"/>
      <c r="F306" s="40"/>
      <c r="G306" s="40"/>
      <c r="H306" s="41"/>
      <c r="I306" s="41"/>
      <c r="J306" s="41"/>
      <c r="K306" s="42"/>
      <c r="L306" s="43"/>
      <c r="M306" s="43"/>
      <c r="N306" s="42"/>
      <c r="O306" s="42"/>
      <c r="Q306" s="42"/>
    </row>
    <row r="307" spans="1:17" x14ac:dyDescent="0.25">
      <c r="A307" s="40"/>
      <c r="B307" s="41"/>
      <c r="C307" s="40"/>
      <c r="D307" s="40"/>
      <c r="E307" s="42"/>
      <c r="F307" s="40"/>
      <c r="G307" s="40"/>
      <c r="H307" s="41"/>
      <c r="I307" s="41"/>
      <c r="J307" s="41"/>
      <c r="K307" s="42"/>
      <c r="L307" s="43"/>
      <c r="M307" s="43"/>
      <c r="N307" s="42"/>
      <c r="O307" s="42"/>
      <c r="Q307" s="42"/>
    </row>
    <row r="308" spans="1:17" x14ac:dyDescent="0.25">
      <c r="A308" s="40"/>
      <c r="B308" s="41"/>
      <c r="C308" s="40"/>
      <c r="D308" s="40"/>
      <c r="E308" s="42"/>
      <c r="F308" s="40"/>
      <c r="G308" s="40"/>
      <c r="H308" s="41"/>
      <c r="I308" s="41"/>
      <c r="J308" s="41"/>
      <c r="K308" s="42"/>
      <c r="L308" s="43"/>
      <c r="M308" s="43"/>
      <c r="N308" s="42"/>
      <c r="O308" s="42"/>
      <c r="Q308" s="42"/>
    </row>
    <row r="309" spans="1:17" x14ac:dyDescent="0.25">
      <c r="A309" s="40"/>
      <c r="B309" s="41"/>
      <c r="C309" s="40"/>
      <c r="D309" s="40"/>
      <c r="E309" s="42"/>
      <c r="F309" s="40"/>
      <c r="G309" s="40"/>
      <c r="H309" s="41"/>
      <c r="I309" s="41"/>
      <c r="J309" s="41"/>
      <c r="K309" s="42"/>
      <c r="L309" s="43"/>
      <c r="M309" s="43"/>
      <c r="N309" s="42"/>
      <c r="O309" s="42"/>
      <c r="Q309" s="42"/>
    </row>
    <row r="310" spans="1:17" x14ac:dyDescent="0.25">
      <c r="A310" s="40"/>
      <c r="B310" s="41"/>
      <c r="C310" s="40"/>
      <c r="D310" s="40"/>
      <c r="E310" s="42"/>
      <c r="F310" s="40"/>
      <c r="G310" s="40"/>
      <c r="H310" s="41"/>
      <c r="I310" s="41"/>
      <c r="J310" s="41"/>
      <c r="K310" s="42"/>
      <c r="L310" s="43"/>
      <c r="M310" s="43"/>
      <c r="N310" s="42"/>
      <c r="O310" s="42"/>
      <c r="Q310" s="42"/>
    </row>
    <row r="311" spans="1:17" x14ac:dyDescent="0.25">
      <c r="A311" s="40"/>
      <c r="B311" s="41"/>
      <c r="C311" s="40"/>
      <c r="D311" s="40"/>
      <c r="E311" s="42"/>
      <c r="F311" s="40"/>
      <c r="G311" s="40"/>
      <c r="H311" s="41"/>
      <c r="I311" s="41"/>
      <c r="J311" s="41"/>
      <c r="K311" s="42"/>
      <c r="L311" s="43"/>
      <c r="M311" s="43"/>
      <c r="N311" s="42"/>
      <c r="O311" s="42"/>
      <c r="Q311" s="42"/>
    </row>
    <row r="312" spans="1:17" x14ac:dyDescent="0.25">
      <c r="A312" s="40"/>
      <c r="B312" s="41"/>
      <c r="C312" s="40"/>
      <c r="D312" s="40"/>
      <c r="E312" s="42"/>
      <c r="F312" s="40"/>
      <c r="G312" s="40"/>
      <c r="H312" s="41"/>
      <c r="I312" s="41"/>
      <c r="J312" s="41"/>
      <c r="K312" s="42"/>
      <c r="L312" s="43"/>
      <c r="M312" s="43"/>
      <c r="N312" s="42"/>
      <c r="O312" s="42"/>
      <c r="Q312" s="42"/>
    </row>
    <row r="313" spans="1:17" x14ac:dyDescent="0.25">
      <c r="A313" s="40"/>
      <c r="B313" s="41"/>
      <c r="C313" s="40"/>
      <c r="D313" s="40"/>
      <c r="E313" s="42"/>
      <c r="F313" s="40"/>
      <c r="G313" s="40"/>
      <c r="H313" s="41"/>
      <c r="I313" s="41"/>
      <c r="J313" s="41"/>
      <c r="K313" s="42"/>
      <c r="L313" s="43"/>
      <c r="M313" s="43"/>
      <c r="N313" s="42"/>
      <c r="O313" s="42"/>
      <c r="Q313" s="42"/>
    </row>
    <row r="314" spans="1:17" x14ac:dyDescent="0.25">
      <c r="A314" s="40"/>
      <c r="B314" s="41"/>
      <c r="C314" s="40"/>
      <c r="D314" s="40"/>
      <c r="E314" s="42"/>
      <c r="F314" s="40"/>
      <c r="G314" s="40"/>
      <c r="H314" s="41"/>
      <c r="I314" s="41"/>
      <c r="J314" s="41"/>
      <c r="K314" s="42"/>
      <c r="L314" s="43"/>
      <c r="M314" s="43"/>
      <c r="N314" s="42"/>
      <c r="O314" s="42"/>
      <c r="Q314" s="42"/>
    </row>
    <row r="315" spans="1:17" x14ac:dyDescent="0.25">
      <c r="A315" s="40"/>
      <c r="B315" s="41"/>
      <c r="C315" s="40"/>
      <c r="D315" s="40"/>
      <c r="E315" s="42"/>
      <c r="F315" s="40"/>
      <c r="G315" s="40"/>
      <c r="H315" s="41"/>
      <c r="I315" s="41"/>
      <c r="J315" s="41"/>
      <c r="K315" s="42"/>
      <c r="L315" s="43"/>
      <c r="M315" s="43"/>
      <c r="N315" s="42"/>
      <c r="O315" s="42"/>
      <c r="Q315" s="42"/>
    </row>
    <row r="316" spans="1:17" x14ac:dyDescent="0.25">
      <c r="A316" s="40"/>
      <c r="B316" s="41"/>
      <c r="C316" s="40"/>
      <c r="D316" s="40"/>
      <c r="E316" s="42"/>
      <c r="F316" s="40"/>
      <c r="G316" s="40"/>
      <c r="H316" s="41"/>
      <c r="I316" s="41"/>
      <c r="J316" s="41"/>
      <c r="K316" s="42"/>
      <c r="L316" s="43"/>
      <c r="M316" s="43"/>
      <c r="N316" s="42"/>
      <c r="O316" s="42"/>
      <c r="Q316" s="42"/>
    </row>
    <row r="317" spans="1:17" x14ac:dyDescent="0.25">
      <c r="A317" s="40"/>
      <c r="B317" s="41"/>
      <c r="C317" s="40"/>
      <c r="D317" s="40"/>
      <c r="E317" s="42"/>
      <c r="F317" s="40"/>
      <c r="G317" s="40"/>
      <c r="H317" s="41"/>
      <c r="I317" s="41"/>
      <c r="J317" s="41"/>
      <c r="K317" s="42"/>
      <c r="L317" s="43"/>
      <c r="M317" s="43"/>
      <c r="N317" s="42"/>
      <c r="O317" s="42"/>
      <c r="Q317" s="42"/>
    </row>
    <row r="318" spans="1:17" x14ac:dyDescent="0.25">
      <c r="A318" s="40"/>
      <c r="B318" s="41"/>
      <c r="C318" s="40"/>
      <c r="D318" s="40"/>
      <c r="E318" s="42"/>
      <c r="F318" s="40"/>
      <c r="G318" s="40"/>
      <c r="H318" s="41"/>
      <c r="I318" s="41"/>
      <c r="J318" s="41"/>
      <c r="K318" s="42"/>
      <c r="L318" s="43"/>
      <c r="M318" s="43"/>
      <c r="N318" s="42"/>
      <c r="O318" s="42"/>
      <c r="Q318" s="42"/>
    </row>
    <row r="319" spans="1:17" x14ac:dyDescent="0.25">
      <c r="A319" s="40"/>
      <c r="B319" s="41"/>
      <c r="C319" s="40"/>
      <c r="D319" s="40"/>
      <c r="E319" s="42"/>
      <c r="F319" s="40"/>
      <c r="G319" s="40"/>
      <c r="H319" s="41"/>
      <c r="I319" s="41"/>
      <c r="J319" s="41"/>
      <c r="K319" s="42"/>
      <c r="L319" s="43"/>
      <c r="M319" s="43"/>
      <c r="N319" s="42"/>
      <c r="O319" s="42"/>
      <c r="Q319" s="42"/>
    </row>
    <row r="320" spans="1:17" x14ac:dyDescent="0.25">
      <c r="A320" s="40"/>
      <c r="B320" s="41"/>
      <c r="C320" s="40"/>
      <c r="D320" s="40"/>
      <c r="E320" s="42"/>
      <c r="F320" s="40"/>
      <c r="G320" s="40"/>
      <c r="H320" s="41"/>
      <c r="I320" s="41"/>
      <c r="J320" s="41"/>
      <c r="K320" s="42"/>
      <c r="L320" s="43"/>
      <c r="M320" s="43"/>
      <c r="N320" s="42"/>
      <c r="O320" s="42"/>
      <c r="Q320" s="42"/>
    </row>
    <row r="321" spans="1:17" x14ac:dyDescent="0.25">
      <c r="A321" s="40"/>
      <c r="B321" s="41"/>
      <c r="C321" s="40"/>
      <c r="D321" s="40"/>
      <c r="E321" s="42"/>
      <c r="F321" s="40"/>
      <c r="G321" s="40"/>
      <c r="H321" s="41"/>
      <c r="I321" s="41"/>
      <c r="J321" s="41"/>
      <c r="K321" s="42"/>
      <c r="L321" s="43"/>
      <c r="M321" s="43"/>
      <c r="N321" s="42"/>
      <c r="O321" s="42"/>
      <c r="Q321" s="42"/>
    </row>
    <row r="322" spans="1:17" x14ac:dyDescent="0.25">
      <c r="A322" s="40"/>
      <c r="B322" s="41"/>
      <c r="C322" s="40"/>
      <c r="D322" s="40"/>
      <c r="E322" s="42"/>
      <c r="F322" s="40"/>
      <c r="G322" s="40"/>
      <c r="H322" s="41"/>
      <c r="I322" s="41"/>
      <c r="J322" s="41"/>
      <c r="K322" s="42"/>
      <c r="L322" s="43"/>
      <c r="M322" s="43"/>
      <c r="N322" s="42"/>
      <c r="O322" s="42"/>
      <c r="Q322" s="42"/>
    </row>
    <row r="323" spans="1:17" x14ac:dyDescent="0.25">
      <c r="A323" s="40"/>
      <c r="B323" s="41"/>
      <c r="C323" s="40"/>
      <c r="D323" s="40"/>
      <c r="E323" s="42"/>
      <c r="F323" s="40"/>
      <c r="G323" s="40"/>
      <c r="H323" s="41"/>
      <c r="I323" s="41"/>
      <c r="J323" s="41"/>
      <c r="K323" s="42"/>
      <c r="L323" s="43"/>
      <c r="M323" s="43"/>
      <c r="N323" s="42"/>
      <c r="O323" s="42"/>
      <c r="Q323" s="42"/>
    </row>
    <row r="324" spans="1:17" x14ac:dyDescent="0.25">
      <c r="A324" s="40"/>
      <c r="B324" s="41"/>
      <c r="C324" s="40"/>
      <c r="D324" s="40"/>
      <c r="E324" s="42"/>
      <c r="F324" s="40"/>
      <c r="G324" s="40"/>
      <c r="H324" s="41"/>
      <c r="I324" s="41"/>
      <c r="J324" s="41"/>
      <c r="K324" s="42"/>
      <c r="L324" s="43"/>
      <c r="M324" s="43"/>
      <c r="N324" s="42"/>
      <c r="O324" s="42"/>
      <c r="Q324" s="42"/>
    </row>
    <row r="325" spans="1:17" x14ac:dyDescent="0.25">
      <c r="A325" s="40"/>
      <c r="B325" s="41"/>
      <c r="C325" s="40"/>
      <c r="D325" s="40"/>
      <c r="E325" s="42"/>
      <c r="F325" s="40"/>
      <c r="G325" s="40"/>
      <c r="H325" s="41"/>
      <c r="I325" s="41"/>
      <c r="J325" s="41"/>
      <c r="K325" s="42"/>
      <c r="L325" s="43"/>
      <c r="M325" s="43"/>
      <c r="N325" s="42"/>
      <c r="O325" s="42"/>
      <c r="Q325" s="42"/>
    </row>
    <row r="326" spans="1:17" x14ac:dyDescent="0.25">
      <c r="A326" s="40"/>
      <c r="B326" s="41"/>
      <c r="C326" s="40"/>
      <c r="D326" s="40"/>
      <c r="E326" s="42"/>
      <c r="F326" s="40"/>
      <c r="G326" s="40"/>
      <c r="H326" s="41"/>
      <c r="I326" s="41"/>
      <c r="J326" s="41"/>
      <c r="K326" s="42"/>
      <c r="L326" s="43"/>
      <c r="M326" s="43"/>
      <c r="N326" s="42"/>
      <c r="O326" s="42"/>
      <c r="Q326" s="42"/>
    </row>
    <row r="327" spans="1:17" x14ac:dyDescent="0.25">
      <c r="A327" s="40"/>
      <c r="B327" s="41"/>
      <c r="C327" s="40"/>
      <c r="D327" s="40"/>
      <c r="E327" s="42"/>
      <c r="F327" s="40"/>
      <c r="G327" s="40"/>
      <c r="H327" s="41"/>
      <c r="I327" s="41"/>
      <c r="J327" s="41"/>
      <c r="K327" s="42"/>
      <c r="L327" s="43"/>
      <c r="M327" s="43"/>
      <c r="N327" s="42"/>
      <c r="O327" s="42"/>
      <c r="Q327" s="42"/>
    </row>
    <row r="328" spans="1:17" x14ac:dyDescent="0.25">
      <c r="A328" s="40"/>
      <c r="B328" s="41"/>
      <c r="C328" s="40"/>
      <c r="D328" s="40"/>
      <c r="E328" s="42"/>
      <c r="F328" s="40"/>
      <c r="G328" s="40"/>
      <c r="H328" s="41"/>
      <c r="I328" s="41"/>
      <c r="J328" s="41"/>
      <c r="K328" s="42"/>
      <c r="L328" s="43"/>
      <c r="M328" s="43"/>
      <c r="N328" s="42"/>
      <c r="O328" s="42"/>
      <c r="Q328" s="42"/>
    </row>
    <row r="329" spans="1:17" x14ac:dyDescent="0.25">
      <c r="A329" s="40"/>
      <c r="B329" s="41"/>
      <c r="C329" s="40"/>
      <c r="D329" s="40"/>
      <c r="E329" s="42"/>
      <c r="F329" s="40"/>
      <c r="G329" s="40"/>
      <c r="H329" s="41"/>
      <c r="I329" s="41"/>
      <c r="J329" s="41"/>
      <c r="K329" s="42"/>
      <c r="L329" s="43"/>
      <c r="M329" s="43"/>
      <c r="N329" s="42"/>
      <c r="O329" s="42"/>
      <c r="Q329" s="42"/>
    </row>
    <row r="330" spans="1:17" x14ac:dyDescent="0.25">
      <c r="A330" s="40"/>
      <c r="B330" s="41"/>
      <c r="C330" s="40"/>
      <c r="D330" s="40"/>
      <c r="E330" s="42"/>
      <c r="F330" s="40"/>
      <c r="G330" s="40"/>
      <c r="H330" s="41"/>
      <c r="I330" s="41"/>
      <c r="J330" s="41"/>
      <c r="K330" s="42"/>
      <c r="L330" s="43"/>
      <c r="M330" s="43"/>
      <c r="N330" s="42"/>
      <c r="O330" s="42"/>
      <c r="Q330" s="42"/>
    </row>
    <row r="331" spans="1:17" x14ac:dyDescent="0.25">
      <c r="A331" s="40"/>
      <c r="B331" s="41"/>
      <c r="C331" s="40"/>
      <c r="D331" s="40"/>
      <c r="E331" s="42"/>
      <c r="F331" s="40"/>
      <c r="G331" s="40"/>
      <c r="H331" s="41"/>
      <c r="I331" s="41"/>
      <c r="J331" s="41"/>
      <c r="K331" s="42"/>
      <c r="L331" s="43"/>
      <c r="M331" s="43"/>
      <c r="N331" s="42"/>
      <c r="O331" s="42"/>
      <c r="Q331" s="42"/>
    </row>
    <row r="332" spans="1:17" x14ac:dyDescent="0.25">
      <c r="A332" s="40"/>
      <c r="B332" s="41"/>
      <c r="C332" s="40"/>
      <c r="D332" s="40"/>
      <c r="E332" s="42"/>
      <c r="F332" s="40"/>
      <c r="G332" s="40"/>
      <c r="H332" s="41"/>
      <c r="I332" s="41"/>
      <c r="J332" s="41"/>
      <c r="K332" s="42"/>
      <c r="L332" s="43"/>
      <c r="M332" s="43"/>
      <c r="N332" s="42"/>
      <c r="O332" s="42"/>
      <c r="Q332" s="42"/>
    </row>
    <row r="333" spans="1:17" x14ac:dyDescent="0.25">
      <c r="A333" s="40"/>
      <c r="B333" s="41"/>
      <c r="C333" s="40"/>
      <c r="D333" s="40"/>
      <c r="E333" s="42"/>
      <c r="F333" s="40"/>
      <c r="G333" s="40"/>
      <c r="H333" s="41"/>
      <c r="I333" s="41"/>
      <c r="J333" s="41"/>
      <c r="K333" s="42"/>
      <c r="L333" s="43"/>
      <c r="M333" s="43"/>
      <c r="N333" s="42"/>
      <c r="O333" s="42"/>
      <c r="Q333" s="42"/>
    </row>
    <row r="334" spans="1:17" x14ac:dyDescent="0.25">
      <c r="A334" s="40"/>
      <c r="B334" s="41"/>
      <c r="C334" s="40"/>
      <c r="D334" s="40"/>
      <c r="E334" s="42"/>
      <c r="F334" s="40"/>
      <c r="G334" s="40"/>
      <c r="H334" s="41"/>
      <c r="I334" s="41"/>
      <c r="J334" s="41"/>
      <c r="K334" s="42"/>
      <c r="L334" s="43"/>
      <c r="M334" s="43"/>
      <c r="N334" s="42"/>
      <c r="O334" s="42"/>
      <c r="Q334" s="42"/>
    </row>
    <row r="335" spans="1:17" x14ac:dyDescent="0.25">
      <c r="A335" s="40"/>
      <c r="B335" s="41"/>
      <c r="C335" s="40"/>
      <c r="D335" s="40"/>
      <c r="E335" s="42"/>
      <c r="F335" s="40"/>
      <c r="G335" s="40"/>
      <c r="H335" s="41"/>
      <c r="I335" s="41"/>
      <c r="J335" s="41"/>
      <c r="K335" s="42"/>
      <c r="L335" s="43"/>
      <c r="M335" s="43"/>
      <c r="N335" s="42"/>
      <c r="O335" s="42"/>
      <c r="Q335" s="42"/>
    </row>
    <row r="336" spans="1:17" x14ac:dyDescent="0.25">
      <c r="A336" s="40"/>
      <c r="B336" s="41"/>
      <c r="C336" s="40"/>
      <c r="D336" s="40"/>
      <c r="E336" s="42"/>
      <c r="F336" s="40"/>
      <c r="G336" s="40"/>
      <c r="H336" s="41"/>
      <c r="I336" s="41"/>
      <c r="J336" s="41"/>
      <c r="K336" s="42"/>
      <c r="L336" s="43"/>
      <c r="M336" s="43"/>
      <c r="N336" s="42"/>
      <c r="O336" s="42"/>
      <c r="Q336" s="42"/>
    </row>
    <row r="337" spans="1:17" x14ac:dyDescent="0.25">
      <c r="A337" s="40"/>
      <c r="B337" s="41"/>
      <c r="C337" s="40"/>
      <c r="D337" s="40"/>
      <c r="E337" s="42"/>
      <c r="F337" s="40"/>
      <c r="G337" s="40"/>
      <c r="H337" s="41"/>
      <c r="I337" s="41"/>
      <c r="J337" s="41"/>
      <c r="K337" s="42"/>
      <c r="L337" s="43"/>
      <c r="M337" s="43"/>
      <c r="N337" s="42"/>
      <c r="O337" s="42"/>
      <c r="Q337" s="42"/>
    </row>
    <row r="338" spans="1:17" x14ac:dyDescent="0.25">
      <c r="A338" s="40"/>
      <c r="B338" s="41"/>
      <c r="C338" s="40"/>
      <c r="D338" s="40"/>
      <c r="E338" s="42"/>
      <c r="F338" s="40"/>
      <c r="G338" s="40"/>
      <c r="H338" s="41"/>
      <c r="I338" s="41"/>
      <c r="J338" s="41"/>
      <c r="K338" s="42"/>
      <c r="L338" s="43"/>
      <c r="M338" s="43"/>
      <c r="N338" s="42"/>
      <c r="O338" s="42"/>
      <c r="Q338" s="42"/>
    </row>
    <row r="339" spans="1:17" x14ac:dyDescent="0.25">
      <c r="A339" s="40"/>
      <c r="B339" s="41"/>
      <c r="C339" s="40"/>
      <c r="D339" s="40"/>
      <c r="E339" s="42"/>
      <c r="F339" s="40"/>
      <c r="G339" s="40"/>
      <c r="H339" s="41"/>
      <c r="I339" s="41"/>
      <c r="J339" s="41"/>
      <c r="K339" s="42"/>
      <c r="L339" s="43"/>
      <c r="M339" s="43"/>
      <c r="N339" s="42"/>
      <c r="O339" s="42"/>
      <c r="Q339" s="42"/>
    </row>
    <row r="340" spans="1:17" x14ac:dyDescent="0.25">
      <c r="A340" s="40"/>
      <c r="B340" s="41"/>
      <c r="C340" s="40"/>
      <c r="D340" s="40"/>
      <c r="E340" s="42"/>
      <c r="F340" s="40"/>
      <c r="G340" s="40"/>
      <c r="H340" s="41"/>
      <c r="I340" s="41"/>
      <c r="J340" s="41"/>
      <c r="K340" s="42"/>
      <c r="L340" s="43"/>
      <c r="M340" s="43"/>
      <c r="N340" s="42"/>
      <c r="O340" s="42"/>
      <c r="Q340" s="42"/>
    </row>
    <row r="341" spans="1:17" x14ac:dyDescent="0.25">
      <c r="A341" s="40"/>
      <c r="B341" s="41"/>
      <c r="C341" s="40"/>
      <c r="D341" s="40"/>
      <c r="E341" s="42"/>
      <c r="F341" s="40"/>
      <c r="G341" s="40"/>
      <c r="H341" s="41"/>
      <c r="I341" s="41"/>
      <c r="J341" s="41"/>
      <c r="K341" s="42"/>
      <c r="L341" s="43"/>
      <c r="M341" s="43"/>
      <c r="N341" s="42"/>
      <c r="O341" s="42"/>
      <c r="Q341" s="42"/>
    </row>
    <row r="342" spans="1:17" x14ac:dyDescent="0.25">
      <c r="A342" s="40"/>
      <c r="B342" s="41"/>
      <c r="C342" s="40"/>
      <c r="D342" s="40"/>
      <c r="E342" s="42"/>
      <c r="F342" s="40"/>
      <c r="G342" s="40"/>
      <c r="H342" s="41"/>
      <c r="I342" s="41"/>
      <c r="J342" s="41"/>
      <c r="K342" s="42"/>
      <c r="L342" s="43"/>
      <c r="M342" s="43"/>
      <c r="N342" s="42"/>
      <c r="O342" s="42"/>
      <c r="Q342" s="42"/>
    </row>
    <row r="343" spans="1:17" x14ac:dyDescent="0.25">
      <c r="A343" s="40"/>
      <c r="B343" s="41"/>
      <c r="C343" s="40"/>
      <c r="D343" s="40"/>
      <c r="E343" s="42"/>
      <c r="F343" s="40"/>
      <c r="G343" s="40"/>
      <c r="H343" s="41"/>
      <c r="I343" s="41"/>
      <c r="J343" s="41"/>
      <c r="K343" s="42"/>
      <c r="L343" s="43"/>
      <c r="M343" s="43"/>
      <c r="N343" s="42"/>
      <c r="O343" s="42"/>
      <c r="Q343" s="42"/>
    </row>
    <row r="344" spans="1:17" x14ac:dyDescent="0.25">
      <c r="A344" s="40"/>
      <c r="B344" s="41"/>
      <c r="C344" s="40"/>
      <c r="D344" s="40"/>
      <c r="E344" s="42"/>
      <c r="F344" s="40"/>
      <c r="G344" s="40"/>
      <c r="H344" s="41"/>
      <c r="I344" s="41"/>
      <c r="J344" s="41"/>
      <c r="K344" s="42"/>
      <c r="L344" s="43"/>
      <c r="M344" s="43"/>
      <c r="N344" s="42"/>
      <c r="O344" s="42"/>
      <c r="Q344" s="42"/>
    </row>
    <row r="345" spans="1:17" x14ac:dyDescent="0.25">
      <c r="A345" s="40"/>
      <c r="B345" s="41"/>
      <c r="C345" s="40"/>
      <c r="D345" s="40"/>
      <c r="E345" s="42"/>
      <c r="F345" s="40"/>
      <c r="G345" s="40"/>
      <c r="H345" s="41"/>
      <c r="I345" s="41"/>
      <c r="J345" s="41"/>
      <c r="K345" s="42"/>
      <c r="L345" s="43"/>
      <c r="M345" s="43"/>
      <c r="N345" s="42"/>
      <c r="O345" s="42"/>
      <c r="Q345" s="42"/>
    </row>
    <row r="346" spans="1:17" x14ac:dyDescent="0.25">
      <c r="A346" s="40"/>
      <c r="B346" s="41"/>
      <c r="C346" s="40"/>
      <c r="D346" s="40"/>
      <c r="E346" s="42"/>
      <c r="F346" s="40"/>
      <c r="G346" s="40"/>
      <c r="H346" s="41"/>
      <c r="I346" s="41"/>
      <c r="J346" s="41"/>
      <c r="K346" s="42"/>
      <c r="L346" s="43"/>
      <c r="M346" s="43"/>
      <c r="N346" s="42"/>
      <c r="O346" s="42"/>
      <c r="Q346" s="42"/>
    </row>
    <row r="347" spans="1:17" x14ac:dyDescent="0.25">
      <c r="A347" s="40"/>
      <c r="B347" s="41"/>
      <c r="C347" s="40"/>
      <c r="D347" s="40"/>
      <c r="E347" s="42"/>
      <c r="F347" s="40"/>
      <c r="G347" s="40"/>
      <c r="H347" s="41"/>
      <c r="I347" s="41"/>
      <c r="J347" s="41"/>
      <c r="K347" s="42"/>
      <c r="L347" s="43"/>
      <c r="M347" s="43"/>
      <c r="N347" s="42"/>
      <c r="O347" s="42"/>
      <c r="Q347" s="42"/>
    </row>
    <row r="348" spans="1:17" x14ac:dyDescent="0.25">
      <c r="A348" s="40"/>
      <c r="B348" s="41"/>
      <c r="C348" s="40"/>
      <c r="D348" s="40"/>
      <c r="E348" s="42"/>
      <c r="F348" s="40"/>
      <c r="G348" s="40"/>
      <c r="H348" s="41"/>
      <c r="I348" s="41"/>
      <c r="J348" s="41"/>
      <c r="K348" s="42"/>
      <c r="L348" s="43"/>
      <c r="M348" s="43"/>
      <c r="N348" s="42"/>
      <c r="O348" s="42"/>
      <c r="Q348" s="42"/>
    </row>
    <row r="349" spans="1:17" x14ac:dyDescent="0.25">
      <c r="A349" s="40"/>
      <c r="B349" s="41"/>
      <c r="C349" s="40"/>
      <c r="D349" s="40"/>
      <c r="E349" s="42"/>
      <c r="F349" s="40"/>
      <c r="G349" s="40"/>
      <c r="H349" s="41"/>
      <c r="I349" s="41"/>
      <c r="J349" s="41"/>
      <c r="K349" s="42"/>
      <c r="L349" s="43"/>
      <c r="M349" s="43"/>
      <c r="N349" s="42"/>
      <c r="O349" s="42"/>
      <c r="Q349" s="42"/>
    </row>
    <row r="350" spans="1:17" x14ac:dyDescent="0.25">
      <c r="A350" s="40"/>
      <c r="B350" s="41"/>
      <c r="C350" s="40"/>
      <c r="D350" s="40"/>
      <c r="E350" s="42"/>
      <c r="F350" s="40"/>
      <c r="G350" s="40"/>
      <c r="H350" s="41"/>
      <c r="I350" s="41"/>
      <c r="J350" s="41"/>
      <c r="K350" s="42"/>
      <c r="L350" s="43"/>
      <c r="M350" s="43"/>
      <c r="N350" s="42"/>
      <c r="O350" s="42"/>
      <c r="Q350" s="42"/>
    </row>
    <row r="351" spans="1:17" x14ac:dyDescent="0.25">
      <c r="A351" s="40"/>
      <c r="B351" s="41"/>
      <c r="C351" s="40"/>
      <c r="D351" s="40"/>
      <c r="E351" s="42"/>
      <c r="F351" s="40"/>
      <c r="G351" s="40"/>
      <c r="H351" s="41"/>
      <c r="I351" s="41"/>
      <c r="J351" s="41"/>
      <c r="K351" s="42"/>
      <c r="L351" s="43"/>
      <c r="M351" s="43"/>
      <c r="N351" s="42"/>
      <c r="O351" s="42"/>
      <c r="Q351" s="42"/>
    </row>
    <row r="352" spans="1:17" x14ac:dyDescent="0.25">
      <c r="A352" s="40"/>
      <c r="B352" s="41"/>
      <c r="C352" s="40"/>
      <c r="D352" s="40"/>
      <c r="E352" s="42"/>
      <c r="F352" s="40"/>
      <c r="G352" s="40"/>
      <c r="H352" s="41"/>
      <c r="I352" s="41"/>
      <c r="J352" s="41"/>
      <c r="K352" s="42"/>
      <c r="L352" s="43"/>
      <c r="M352" s="43"/>
      <c r="N352" s="42"/>
      <c r="O352" s="42"/>
      <c r="Q352" s="42"/>
    </row>
    <row r="353" spans="1:17" x14ac:dyDescent="0.25">
      <c r="A353" s="40"/>
      <c r="B353" s="41"/>
      <c r="C353" s="40"/>
      <c r="D353" s="40"/>
      <c r="E353" s="42"/>
      <c r="F353" s="40"/>
      <c r="G353" s="40"/>
      <c r="H353" s="41"/>
      <c r="I353" s="41"/>
      <c r="J353" s="41"/>
      <c r="K353" s="42"/>
      <c r="L353" s="43"/>
      <c r="M353" s="43"/>
      <c r="N353" s="42"/>
      <c r="O353" s="42"/>
      <c r="Q353" s="42"/>
    </row>
    <row r="354" spans="1:17" x14ac:dyDescent="0.25">
      <c r="A354" s="40"/>
      <c r="B354" s="41"/>
      <c r="C354" s="40"/>
      <c r="D354" s="40"/>
      <c r="E354" s="42"/>
      <c r="F354" s="40"/>
      <c r="G354" s="40"/>
      <c r="H354" s="41"/>
      <c r="I354" s="41"/>
      <c r="J354" s="41"/>
      <c r="K354" s="42"/>
      <c r="L354" s="43"/>
      <c r="M354" s="43"/>
      <c r="N354" s="42"/>
      <c r="O354" s="42"/>
      <c r="Q354" s="42"/>
    </row>
    <row r="355" spans="1:17" x14ac:dyDescent="0.25">
      <c r="A355" s="40"/>
      <c r="B355" s="41"/>
      <c r="C355" s="40"/>
      <c r="D355" s="40"/>
      <c r="E355" s="42"/>
      <c r="F355" s="40"/>
      <c r="G355" s="40"/>
      <c r="H355" s="41"/>
      <c r="I355" s="41"/>
      <c r="J355" s="41"/>
      <c r="K355" s="42"/>
      <c r="L355" s="43"/>
      <c r="M355" s="43"/>
      <c r="N355" s="42"/>
      <c r="O355" s="42"/>
      <c r="Q355" s="42"/>
    </row>
    <row r="356" spans="1:17" x14ac:dyDescent="0.25">
      <c r="A356" s="40"/>
      <c r="B356" s="41"/>
      <c r="C356" s="40"/>
      <c r="D356" s="40"/>
      <c r="E356" s="42"/>
      <c r="F356" s="40"/>
      <c r="G356" s="40"/>
      <c r="H356" s="41"/>
      <c r="I356" s="41"/>
      <c r="J356" s="41"/>
      <c r="K356" s="42"/>
      <c r="L356" s="43"/>
      <c r="M356" s="43"/>
      <c r="N356" s="42"/>
      <c r="O356" s="42"/>
      <c r="Q356" s="42"/>
    </row>
    <row r="357" spans="1:17" x14ac:dyDescent="0.25">
      <c r="A357" s="40"/>
      <c r="B357" s="41"/>
      <c r="C357" s="40"/>
      <c r="D357" s="40"/>
      <c r="E357" s="42"/>
      <c r="F357" s="40"/>
      <c r="G357" s="40"/>
      <c r="H357" s="41"/>
      <c r="I357" s="41"/>
      <c r="J357" s="41"/>
      <c r="K357" s="42"/>
      <c r="L357" s="43"/>
      <c r="M357" s="43"/>
      <c r="N357" s="42"/>
      <c r="O357" s="42"/>
      <c r="Q357" s="42"/>
    </row>
    <row r="358" spans="1:17" x14ac:dyDescent="0.25">
      <c r="A358" s="40"/>
      <c r="B358" s="41"/>
      <c r="C358" s="40"/>
      <c r="D358" s="40"/>
      <c r="E358" s="42"/>
      <c r="F358" s="40"/>
      <c r="G358" s="40"/>
      <c r="H358" s="41"/>
      <c r="I358" s="41"/>
      <c r="J358" s="41"/>
      <c r="K358" s="42"/>
      <c r="L358" s="43"/>
      <c r="M358" s="43"/>
      <c r="N358" s="42"/>
      <c r="O358" s="42"/>
      <c r="Q358" s="42"/>
    </row>
    <row r="359" spans="1:17" x14ac:dyDescent="0.25">
      <c r="A359" s="40"/>
      <c r="B359" s="41"/>
      <c r="C359" s="40"/>
      <c r="D359" s="40"/>
      <c r="E359" s="42"/>
      <c r="F359" s="40"/>
      <c r="G359" s="40"/>
      <c r="H359" s="41"/>
      <c r="I359" s="41"/>
      <c r="J359" s="41"/>
      <c r="K359" s="42"/>
      <c r="L359" s="43"/>
      <c r="M359" s="43"/>
      <c r="N359" s="42"/>
      <c r="O359" s="42"/>
      <c r="Q359" s="42"/>
    </row>
    <row r="360" spans="1:17" x14ac:dyDescent="0.25">
      <c r="A360" s="40"/>
      <c r="B360" s="41"/>
      <c r="C360" s="40"/>
      <c r="D360" s="40"/>
      <c r="E360" s="42"/>
      <c r="F360" s="40"/>
      <c r="G360" s="40"/>
      <c r="H360" s="41"/>
      <c r="I360" s="41"/>
      <c r="J360" s="41"/>
      <c r="K360" s="42"/>
      <c r="L360" s="43"/>
      <c r="M360" s="43"/>
      <c r="N360" s="42"/>
      <c r="O360" s="42"/>
      <c r="Q360" s="42"/>
    </row>
    <row r="361" spans="1:17" x14ac:dyDescent="0.25">
      <c r="A361" s="40"/>
      <c r="B361" s="41"/>
      <c r="C361" s="40"/>
      <c r="D361" s="40"/>
      <c r="E361" s="42"/>
      <c r="F361" s="40"/>
      <c r="G361" s="40"/>
      <c r="H361" s="41"/>
      <c r="I361" s="41"/>
      <c r="J361" s="41"/>
      <c r="K361" s="42"/>
      <c r="L361" s="43"/>
      <c r="M361" s="43"/>
      <c r="N361" s="42"/>
      <c r="O361" s="42"/>
      <c r="Q361" s="42"/>
    </row>
    <row r="362" spans="1:17" x14ac:dyDescent="0.25">
      <c r="A362" s="40"/>
      <c r="B362" s="41"/>
      <c r="C362" s="40"/>
      <c r="D362" s="40"/>
      <c r="E362" s="42"/>
      <c r="F362" s="40"/>
      <c r="G362" s="40"/>
      <c r="H362" s="41"/>
      <c r="I362" s="41"/>
      <c r="J362" s="41"/>
      <c r="K362" s="42"/>
      <c r="L362" s="43"/>
      <c r="M362" s="43"/>
      <c r="N362" s="42"/>
      <c r="O362" s="42"/>
      <c r="Q362" s="42"/>
    </row>
    <row r="363" spans="1:17" x14ac:dyDescent="0.25">
      <c r="A363" s="40"/>
      <c r="B363" s="41"/>
      <c r="C363" s="40"/>
      <c r="D363" s="40"/>
      <c r="E363" s="42"/>
      <c r="F363" s="40"/>
      <c r="G363" s="40"/>
      <c r="H363" s="41"/>
      <c r="I363" s="41"/>
      <c r="J363" s="41"/>
      <c r="K363" s="42"/>
      <c r="L363" s="43"/>
      <c r="M363" s="43"/>
      <c r="N363" s="42"/>
      <c r="O363" s="42"/>
      <c r="Q363" s="42"/>
    </row>
    <row r="364" spans="1:17" x14ac:dyDescent="0.25">
      <c r="A364" s="40"/>
      <c r="B364" s="41"/>
      <c r="C364" s="40"/>
      <c r="D364" s="40"/>
      <c r="E364" s="42"/>
      <c r="F364" s="40"/>
      <c r="G364" s="40"/>
      <c r="H364" s="41"/>
      <c r="I364" s="41"/>
      <c r="J364" s="41"/>
      <c r="K364" s="42"/>
      <c r="L364" s="43"/>
      <c r="M364" s="43"/>
      <c r="N364" s="42"/>
      <c r="O364" s="42"/>
      <c r="Q364" s="42"/>
    </row>
    <row r="365" spans="1:17" x14ac:dyDescent="0.25">
      <c r="A365" s="40"/>
      <c r="B365" s="41"/>
      <c r="C365" s="40"/>
      <c r="D365" s="40"/>
      <c r="E365" s="42"/>
      <c r="F365" s="40"/>
      <c r="G365" s="40"/>
      <c r="H365" s="41"/>
      <c r="I365" s="41"/>
      <c r="J365" s="41"/>
      <c r="K365" s="42"/>
      <c r="L365" s="43"/>
      <c r="M365" s="43"/>
      <c r="N365" s="42"/>
      <c r="O365" s="42"/>
      <c r="Q365" s="42"/>
    </row>
    <row r="366" spans="1:17" x14ac:dyDescent="0.25">
      <c r="A366" s="40"/>
      <c r="B366" s="41"/>
      <c r="C366" s="40"/>
      <c r="D366" s="40"/>
      <c r="E366" s="42"/>
      <c r="F366" s="40"/>
      <c r="G366" s="40"/>
      <c r="H366" s="41"/>
      <c r="I366" s="41"/>
      <c r="J366" s="41"/>
      <c r="K366" s="42"/>
      <c r="L366" s="43"/>
      <c r="M366" s="43"/>
      <c r="N366" s="42"/>
      <c r="O366" s="42"/>
      <c r="Q366" s="42"/>
    </row>
    <row r="367" spans="1:17" x14ac:dyDescent="0.25">
      <c r="A367" s="40"/>
      <c r="B367" s="41"/>
      <c r="C367" s="40"/>
      <c r="D367" s="40"/>
      <c r="E367" s="42"/>
      <c r="F367" s="40"/>
      <c r="G367" s="40"/>
      <c r="H367" s="41"/>
      <c r="I367" s="41"/>
      <c r="J367" s="41"/>
      <c r="K367" s="42"/>
      <c r="L367" s="43"/>
      <c r="M367" s="43"/>
      <c r="N367" s="42"/>
      <c r="O367" s="42"/>
      <c r="Q367" s="42"/>
    </row>
    <row r="368" spans="1:17" x14ac:dyDescent="0.25">
      <c r="A368" s="40"/>
      <c r="B368" s="41"/>
      <c r="C368" s="40"/>
      <c r="D368" s="40"/>
      <c r="E368" s="42"/>
      <c r="F368" s="40"/>
      <c r="G368" s="40"/>
      <c r="H368" s="41"/>
      <c r="I368" s="41"/>
      <c r="J368" s="41"/>
      <c r="K368" s="42"/>
      <c r="L368" s="43"/>
      <c r="M368" s="43"/>
      <c r="N368" s="42"/>
      <c r="O368" s="42"/>
      <c r="Q368" s="42"/>
    </row>
    <row r="369" spans="1:17" x14ac:dyDescent="0.25">
      <c r="A369" s="40"/>
      <c r="B369" s="41"/>
      <c r="C369" s="40"/>
      <c r="D369" s="40"/>
      <c r="E369" s="42"/>
      <c r="F369" s="40"/>
      <c r="G369" s="40"/>
      <c r="H369" s="41"/>
      <c r="I369" s="41"/>
      <c r="J369" s="41"/>
      <c r="K369" s="42"/>
      <c r="L369" s="43"/>
      <c r="M369" s="43"/>
      <c r="N369" s="42"/>
      <c r="O369" s="42"/>
      <c r="Q369" s="42"/>
    </row>
    <row r="370" spans="1:17" x14ac:dyDescent="0.25">
      <c r="A370" s="40"/>
      <c r="B370" s="41"/>
      <c r="C370" s="40"/>
      <c r="D370" s="40"/>
      <c r="E370" s="42"/>
      <c r="F370" s="40"/>
      <c r="G370" s="40"/>
      <c r="H370" s="41"/>
      <c r="I370" s="41"/>
      <c r="J370" s="41"/>
      <c r="K370" s="42"/>
      <c r="L370" s="43"/>
      <c r="M370" s="43"/>
      <c r="N370" s="42"/>
      <c r="O370" s="42"/>
      <c r="Q370" s="42"/>
    </row>
    <row r="371" spans="1:17" x14ac:dyDescent="0.25">
      <c r="A371" s="40"/>
      <c r="B371" s="41"/>
      <c r="C371" s="40"/>
      <c r="D371" s="40"/>
      <c r="E371" s="42"/>
      <c r="F371" s="40"/>
      <c r="G371" s="40"/>
      <c r="H371" s="41"/>
      <c r="I371" s="41"/>
      <c r="J371" s="41"/>
      <c r="K371" s="42"/>
      <c r="L371" s="43"/>
      <c r="M371" s="43"/>
      <c r="N371" s="42"/>
      <c r="O371" s="42"/>
      <c r="Q371" s="42"/>
    </row>
    <row r="372" spans="1:17" x14ac:dyDescent="0.25">
      <c r="A372" s="40"/>
      <c r="B372" s="41"/>
      <c r="C372" s="40"/>
      <c r="D372" s="40"/>
      <c r="E372" s="42"/>
      <c r="F372" s="40"/>
      <c r="G372" s="40"/>
      <c r="H372" s="41"/>
      <c r="I372" s="41"/>
      <c r="J372" s="41"/>
      <c r="K372" s="42"/>
      <c r="L372" s="43"/>
      <c r="M372" s="43"/>
      <c r="N372" s="42"/>
      <c r="O372" s="42"/>
      <c r="Q372" s="42"/>
    </row>
    <row r="373" spans="1:17" x14ac:dyDescent="0.25">
      <c r="A373" s="40"/>
      <c r="B373" s="41"/>
      <c r="C373" s="40"/>
      <c r="D373" s="40"/>
      <c r="E373" s="42"/>
      <c r="F373" s="40"/>
      <c r="G373" s="40"/>
      <c r="H373" s="41"/>
      <c r="I373" s="41"/>
      <c r="J373" s="41"/>
      <c r="K373" s="42"/>
      <c r="L373" s="43"/>
      <c r="M373" s="43"/>
      <c r="N373" s="42"/>
      <c r="O373" s="42"/>
      <c r="Q373" s="42"/>
    </row>
    <row r="374" spans="1:17" x14ac:dyDescent="0.25">
      <c r="A374" s="40"/>
      <c r="B374" s="41"/>
      <c r="C374" s="40"/>
      <c r="D374" s="40"/>
      <c r="E374" s="42"/>
      <c r="F374" s="40"/>
      <c r="G374" s="40"/>
      <c r="H374" s="41"/>
      <c r="I374" s="41"/>
      <c r="J374" s="41"/>
      <c r="K374" s="42"/>
      <c r="L374" s="43"/>
      <c r="M374" s="43"/>
      <c r="N374" s="42"/>
      <c r="O374" s="42"/>
      <c r="Q374" s="42"/>
    </row>
    <row r="375" spans="1:17" x14ac:dyDescent="0.25">
      <c r="A375" s="40"/>
      <c r="B375" s="41"/>
      <c r="C375" s="40"/>
      <c r="D375" s="40"/>
      <c r="E375" s="42"/>
      <c r="F375" s="40"/>
      <c r="G375" s="40"/>
      <c r="H375" s="41"/>
      <c r="I375" s="41"/>
      <c r="J375" s="41"/>
      <c r="K375" s="42"/>
      <c r="L375" s="43"/>
      <c r="M375" s="43"/>
      <c r="N375" s="42"/>
      <c r="O375" s="42"/>
      <c r="Q375" s="42"/>
    </row>
    <row r="376" spans="1:17" x14ac:dyDescent="0.25">
      <c r="A376" s="40"/>
      <c r="B376" s="41"/>
      <c r="C376" s="40"/>
      <c r="D376" s="40"/>
      <c r="E376" s="42"/>
      <c r="F376" s="40"/>
      <c r="G376" s="40"/>
      <c r="H376" s="41"/>
      <c r="I376" s="41"/>
      <c r="J376" s="41"/>
      <c r="K376" s="42"/>
      <c r="L376" s="43"/>
      <c r="M376" s="43"/>
      <c r="N376" s="42"/>
      <c r="O376" s="42"/>
      <c r="Q376" s="42"/>
    </row>
    <row r="377" spans="1:17" x14ac:dyDescent="0.25">
      <c r="A377" s="40"/>
      <c r="B377" s="41"/>
      <c r="C377" s="40"/>
      <c r="D377" s="40"/>
      <c r="E377" s="42"/>
      <c r="F377" s="40"/>
      <c r="G377" s="40"/>
      <c r="H377" s="41"/>
      <c r="I377" s="41"/>
      <c r="J377" s="41"/>
      <c r="K377" s="42"/>
      <c r="L377" s="43"/>
      <c r="M377" s="43"/>
      <c r="N377" s="42"/>
      <c r="O377" s="42"/>
      <c r="Q377" s="42"/>
    </row>
    <row r="378" spans="1:17" x14ac:dyDescent="0.25">
      <c r="A378" s="40"/>
      <c r="B378" s="41"/>
      <c r="C378" s="40"/>
      <c r="D378" s="40"/>
      <c r="E378" s="42"/>
      <c r="F378" s="40"/>
      <c r="G378" s="40"/>
      <c r="H378" s="41"/>
      <c r="I378" s="41"/>
      <c r="J378" s="41"/>
      <c r="K378" s="42"/>
      <c r="L378" s="43"/>
      <c r="M378" s="43"/>
      <c r="N378" s="42"/>
      <c r="O378" s="42"/>
      <c r="Q378" s="42"/>
    </row>
    <row r="379" spans="1:17" x14ac:dyDescent="0.25">
      <c r="A379" s="40"/>
      <c r="B379" s="41"/>
      <c r="C379" s="40"/>
      <c r="D379" s="40"/>
      <c r="E379" s="42"/>
      <c r="F379" s="40"/>
      <c r="G379" s="40"/>
      <c r="H379" s="41"/>
      <c r="I379" s="41"/>
      <c r="J379" s="41"/>
      <c r="K379" s="42"/>
      <c r="L379" s="43"/>
      <c r="M379" s="43"/>
      <c r="N379" s="42"/>
      <c r="O379" s="42"/>
      <c r="Q379" s="42"/>
    </row>
    <row r="380" spans="1:17" x14ac:dyDescent="0.25">
      <c r="A380" s="40"/>
      <c r="B380" s="41"/>
      <c r="C380" s="40"/>
      <c r="D380" s="40"/>
      <c r="E380" s="42"/>
      <c r="F380" s="40"/>
      <c r="G380" s="40"/>
      <c r="H380" s="41"/>
      <c r="I380" s="41"/>
      <c r="J380" s="41"/>
      <c r="K380" s="42"/>
      <c r="L380" s="43"/>
      <c r="M380" s="43"/>
      <c r="N380" s="42"/>
      <c r="O380" s="42"/>
      <c r="Q380" s="42"/>
    </row>
    <row r="381" spans="1:17" x14ac:dyDescent="0.25">
      <c r="A381" s="40"/>
      <c r="B381" s="41"/>
      <c r="C381" s="40"/>
      <c r="D381" s="40"/>
      <c r="E381" s="42"/>
      <c r="F381" s="40"/>
      <c r="G381" s="40"/>
      <c r="H381" s="41"/>
      <c r="I381" s="41"/>
      <c r="J381" s="41"/>
      <c r="K381" s="42"/>
      <c r="L381" s="43"/>
      <c r="M381" s="43"/>
      <c r="N381" s="42"/>
      <c r="O381" s="42"/>
      <c r="Q381" s="42"/>
    </row>
    <row r="382" spans="1:17" x14ac:dyDescent="0.25">
      <c r="A382" s="40"/>
      <c r="B382" s="41"/>
      <c r="C382" s="40"/>
      <c r="D382" s="40"/>
      <c r="E382" s="42"/>
      <c r="F382" s="40"/>
      <c r="G382" s="40"/>
      <c r="H382" s="41"/>
      <c r="I382" s="41"/>
      <c r="J382" s="41"/>
      <c r="K382" s="42"/>
      <c r="L382" s="43"/>
      <c r="M382" s="43"/>
      <c r="N382" s="42"/>
      <c r="O382" s="42"/>
      <c r="Q382" s="42"/>
    </row>
    <row r="383" spans="1:17" x14ac:dyDescent="0.25">
      <c r="A383" s="40"/>
      <c r="B383" s="41"/>
      <c r="C383" s="40"/>
      <c r="D383" s="40"/>
      <c r="E383" s="42"/>
      <c r="F383" s="40"/>
      <c r="G383" s="40"/>
      <c r="H383" s="41"/>
      <c r="I383" s="41"/>
      <c r="J383" s="41"/>
      <c r="K383" s="42"/>
      <c r="L383" s="43"/>
      <c r="M383" s="43"/>
      <c r="N383" s="42"/>
      <c r="O383" s="42"/>
      <c r="Q383" s="42"/>
    </row>
    <row r="384" spans="1:17" x14ac:dyDescent="0.25">
      <c r="A384" s="40"/>
      <c r="B384" s="41"/>
      <c r="C384" s="40"/>
      <c r="D384" s="40"/>
      <c r="E384" s="42"/>
      <c r="F384" s="40"/>
      <c r="G384" s="40"/>
      <c r="H384" s="41"/>
      <c r="I384" s="41"/>
      <c r="J384" s="41"/>
      <c r="K384" s="42"/>
      <c r="L384" s="43"/>
      <c r="M384" s="43"/>
      <c r="N384" s="42"/>
      <c r="O384" s="42"/>
      <c r="Q384" s="42"/>
    </row>
    <row r="385" spans="1:17" x14ac:dyDescent="0.25">
      <c r="A385" s="40"/>
      <c r="B385" s="41"/>
      <c r="C385" s="40"/>
      <c r="D385" s="40"/>
      <c r="E385" s="42"/>
      <c r="F385" s="40"/>
      <c r="G385" s="40"/>
      <c r="H385" s="41"/>
      <c r="I385" s="41"/>
      <c r="J385" s="41"/>
      <c r="K385" s="42"/>
      <c r="L385" s="43"/>
      <c r="M385" s="43"/>
      <c r="N385" s="42"/>
      <c r="O385" s="42"/>
      <c r="Q385" s="42"/>
    </row>
    <row r="386" spans="1:17" x14ac:dyDescent="0.25">
      <c r="A386" s="40"/>
      <c r="B386" s="41"/>
      <c r="C386" s="40"/>
      <c r="D386" s="40"/>
      <c r="E386" s="42"/>
      <c r="F386" s="40"/>
      <c r="G386" s="40"/>
      <c r="H386" s="41"/>
      <c r="I386" s="41"/>
      <c r="J386" s="41"/>
      <c r="K386" s="42"/>
      <c r="L386" s="43"/>
      <c r="M386" s="43"/>
      <c r="N386" s="42"/>
      <c r="O386" s="42"/>
      <c r="Q386" s="42"/>
    </row>
    <row r="387" spans="1:17" x14ac:dyDescent="0.25">
      <c r="A387" s="40"/>
      <c r="B387" s="41"/>
      <c r="C387" s="40"/>
      <c r="D387" s="40"/>
      <c r="E387" s="42"/>
      <c r="F387" s="40"/>
      <c r="G387" s="40"/>
      <c r="H387" s="41"/>
      <c r="I387" s="41"/>
      <c r="J387" s="41"/>
      <c r="K387" s="42"/>
      <c r="L387" s="43"/>
      <c r="M387" s="43"/>
      <c r="N387" s="42"/>
      <c r="O387" s="42"/>
      <c r="Q387" s="42"/>
    </row>
    <row r="388" spans="1:17" x14ac:dyDescent="0.25">
      <c r="A388" s="40"/>
      <c r="B388" s="41"/>
      <c r="C388" s="40"/>
      <c r="D388" s="40"/>
      <c r="E388" s="42"/>
      <c r="F388" s="40"/>
      <c r="G388" s="40"/>
      <c r="H388" s="41"/>
      <c r="I388" s="41"/>
      <c r="J388" s="41"/>
      <c r="K388" s="42"/>
      <c r="L388" s="43"/>
      <c r="M388" s="43"/>
      <c r="N388" s="42"/>
      <c r="O388" s="42"/>
      <c r="Q388" s="42"/>
    </row>
    <row r="389" spans="1:17" x14ac:dyDescent="0.25">
      <c r="A389" s="40"/>
      <c r="B389" s="41"/>
      <c r="C389" s="40"/>
      <c r="D389" s="40"/>
      <c r="E389" s="42"/>
      <c r="F389" s="40"/>
      <c r="G389" s="40"/>
      <c r="H389" s="41"/>
      <c r="I389" s="41"/>
      <c r="J389" s="41"/>
      <c r="K389" s="42"/>
      <c r="L389" s="43"/>
      <c r="M389" s="43"/>
      <c r="N389" s="42"/>
      <c r="O389" s="42"/>
      <c r="Q389" s="42"/>
    </row>
    <row r="390" spans="1:17" x14ac:dyDescent="0.25">
      <c r="A390" s="40"/>
      <c r="B390" s="41"/>
      <c r="C390" s="40"/>
      <c r="D390" s="40"/>
      <c r="E390" s="42"/>
      <c r="F390" s="40"/>
      <c r="G390" s="40"/>
      <c r="H390" s="41"/>
      <c r="I390" s="41"/>
      <c r="J390" s="41"/>
      <c r="K390" s="42"/>
      <c r="L390" s="43"/>
      <c r="M390" s="43"/>
      <c r="N390" s="42"/>
      <c r="O390" s="42"/>
      <c r="Q390" s="42"/>
    </row>
    <row r="391" spans="1:17" x14ac:dyDescent="0.25">
      <c r="A391" s="40"/>
      <c r="B391" s="41"/>
      <c r="C391" s="40"/>
      <c r="D391" s="40"/>
      <c r="E391" s="42"/>
      <c r="F391" s="40"/>
      <c r="G391" s="40"/>
      <c r="H391" s="41"/>
      <c r="I391" s="41"/>
      <c r="J391" s="41"/>
      <c r="K391" s="42"/>
      <c r="L391" s="43"/>
      <c r="M391" s="43"/>
      <c r="N391" s="42"/>
      <c r="O391" s="42"/>
      <c r="Q391" s="42"/>
    </row>
    <row r="392" spans="1:17" x14ac:dyDescent="0.25">
      <c r="A392" s="40"/>
      <c r="B392" s="41"/>
      <c r="C392" s="40"/>
      <c r="D392" s="40"/>
      <c r="E392" s="42"/>
      <c r="F392" s="40"/>
      <c r="G392" s="40"/>
      <c r="H392" s="41"/>
      <c r="I392" s="41"/>
      <c r="J392" s="41"/>
      <c r="K392" s="42"/>
      <c r="L392" s="43"/>
      <c r="M392" s="43"/>
      <c r="N392" s="42"/>
      <c r="O392" s="42"/>
      <c r="Q392" s="42"/>
    </row>
    <row r="393" spans="1:17" x14ac:dyDescent="0.25">
      <c r="A393" s="40"/>
      <c r="B393" s="41"/>
      <c r="C393" s="40"/>
      <c r="D393" s="40"/>
      <c r="E393" s="42"/>
      <c r="F393" s="40"/>
      <c r="G393" s="40"/>
      <c r="H393" s="41"/>
      <c r="I393" s="41"/>
      <c r="J393" s="41"/>
      <c r="K393" s="42"/>
      <c r="L393" s="43"/>
      <c r="M393" s="43"/>
      <c r="N393" s="42"/>
      <c r="O393" s="42"/>
      <c r="Q393" s="42"/>
    </row>
    <row r="394" spans="1:17" x14ac:dyDescent="0.25">
      <c r="A394" s="40"/>
      <c r="B394" s="41"/>
      <c r="C394" s="40"/>
      <c r="D394" s="40"/>
      <c r="E394" s="42"/>
      <c r="F394" s="40"/>
      <c r="G394" s="40"/>
      <c r="H394" s="41"/>
      <c r="I394" s="41"/>
      <c r="J394" s="41"/>
      <c r="K394" s="42"/>
      <c r="L394" s="43"/>
      <c r="M394" s="43"/>
      <c r="N394" s="42"/>
      <c r="O394" s="42"/>
      <c r="Q394" s="42"/>
    </row>
    <row r="395" spans="1:17" x14ac:dyDescent="0.25">
      <c r="A395" s="40"/>
      <c r="B395" s="41"/>
      <c r="C395" s="40"/>
      <c r="D395" s="40"/>
      <c r="E395" s="42"/>
      <c r="F395" s="40"/>
      <c r="G395" s="40"/>
      <c r="H395" s="41"/>
      <c r="I395" s="41"/>
      <c r="J395" s="41"/>
      <c r="K395" s="42"/>
      <c r="L395" s="43"/>
      <c r="M395" s="43"/>
      <c r="N395" s="42"/>
      <c r="O395" s="42"/>
      <c r="Q395" s="42"/>
    </row>
    <row r="396" spans="1:17" x14ac:dyDescent="0.25">
      <c r="A396" s="40"/>
      <c r="B396" s="41"/>
      <c r="C396" s="40"/>
      <c r="D396" s="40"/>
      <c r="E396" s="42"/>
      <c r="F396" s="40"/>
      <c r="G396" s="40"/>
      <c r="H396" s="41"/>
      <c r="I396" s="41"/>
      <c r="J396" s="41"/>
      <c r="K396" s="42"/>
      <c r="L396" s="43"/>
      <c r="M396" s="43"/>
      <c r="N396" s="42"/>
      <c r="O396" s="42"/>
      <c r="Q396" s="42"/>
    </row>
    <row r="397" spans="1:17" x14ac:dyDescent="0.25">
      <c r="A397" s="40"/>
      <c r="B397" s="41"/>
      <c r="C397" s="40"/>
      <c r="D397" s="40"/>
      <c r="E397" s="42"/>
      <c r="F397" s="40"/>
      <c r="G397" s="40"/>
      <c r="H397" s="41"/>
      <c r="I397" s="41"/>
      <c r="J397" s="41"/>
      <c r="K397" s="42"/>
      <c r="L397" s="43"/>
      <c r="M397" s="43"/>
      <c r="N397" s="42"/>
      <c r="O397" s="42"/>
      <c r="Q397" s="42"/>
    </row>
    <row r="398" spans="1:17" x14ac:dyDescent="0.25">
      <c r="A398" s="40"/>
      <c r="B398" s="41"/>
      <c r="C398" s="40"/>
      <c r="D398" s="40"/>
      <c r="E398" s="42"/>
      <c r="F398" s="40"/>
      <c r="G398" s="40"/>
      <c r="H398" s="41"/>
      <c r="I398" s="41"/>
      <c r="J398" s="41"/>
      <c r="K398" s="42"/>
      <c r="L398" s="43"/>
      <c r="M398" s="43"/>
      <c r="N398" s="42"/>
      <c r="O398" s="42"/>
      <c r="Q398" s="42"/>
    </row>
    <row r="399" spans="1:17" x14ac:dyDescent="0.25">
      <c r="A399" s="40"/>
      <c r="B399" s="41"/>
      <c r="C399" s="40"/>
      <c r="D399" s="40"/>
      <c r="E399" s="42"/>
      <c r="F399" s="40"/>
      <c r="G399" s="40"/>
      <c r="H399" s="41"/>
      <c r="I399" s="41"/>
      <c r="J399" s="41"/>
      <c r="K399" s="42"/>
      <c r="L399" s="43"/>
      <c r="M399" s="43"/>
      <c r="N399" s="42"/>
      <c r="O399" s="42"/>
      <c r="Q399" s="42"/>
    </row>
    <row r="400" spans="1:17" x14ac:dyDescent="0.25">
      <c r="A400" s="40"/>
      <c r="B400" s="41"/>
      <c r="C400" s="40"/>
      <c r="D400" s="40"/>
      <c r="E400" s="42"/>
      <c r="F400" s="40"/>
      <c r="G400" s="40"/>
      <c r="H400" s="41"/>
      <c r="I400" s="41"/>
      <c r="J400" s="41"/>
      <c r="K400" s="42"/>
      <c r="L400" s="43"/>
      <c r="M400" s="43"/>
      <c r="N400" s="42"/>
      <c r="O400" s="42"/>
      <c r="Q400" s="42"/>
    </row>
    <row r="401" spans="1:17" x14ac:dyDescent="0.25">
      <c r="A401" s="40"/>
      <c r="B401" s="41"/>
      <c r="C401" s="40"/>
      <c r="D401" s="40"/>
      <c r="E401" s="42"/>
      <c r="F401" s="40"/>
      <c r="G401" s="40"/>
      <c r="H401" s="41"/>
      <c r="I401" s="41"/>
      <c r="J401" s="41"/>
      <c r="K401" s="42"/>
      <c r="L401" s="43"/>
      <c r="M401" s="43"/>
      <c r="N401" s="42"/>
      <c r="O401" s="42"/>
      <c r="Q401" s="42"/>
    </row>
    <row r="402" spans="1:17" x14ac:dyDescent="0.25">
      <c r="A402" s="40"/>
      <c r="B402" s="41"/>
      <c r="C402" s="40"/>
      <c r="D402" s="40"/>
      <c r="E402" s="42"/>
      <c r="F402" s="40"/>
      <c r="G402" s="40"/>
      <c r="H402" s="41"/>
      <c r="I402" s="41"/>
      <c r="J402" s="41"/>
      <c r="K402" s="42"/>
      <c r="L402" s="43"/>
      <c r="M402" s="43"/>
      <c r="N402" s="42"/>
      <c r="O402" s="42"/>
      <c r="Q402" s="42"/>
    </row>
    <row r="403" spans="1:17" x14ac:dyDescent="0.25">
      <c r="A403" s="40"/>
      <c r="B403" s="41"/>
      <c r="C403" s="40"/>
      <c r="D403" s="40"/>
      <c r="E403" s="42"/>
      <c r="F403" s="40"/>
      <c r="G403" s="40"/>
      <c r="H403" s="41"/>
      <c r="I403" s="41"/>
      <c r="J403" s="41"/>
      <c r="K403" s="42"/>
      <c r="L403" s="43"/>
      <c r="M403" s="43"/>
      <c r="N403" s="42"/>
      <c r="O403" s="42"/>
      <c r="Q403" s="42"/>
    </row>
    <row r="404" spans="1:17" x14ac:dyDescent="0.25">
      <c r="A404" s="40"/>
      <c r="B404" s="41"/>
      <c r="C404" s="40"/>
      <c r="D404" s="40"/>
      <c r="E404" s="42"/>
      <c r="F404" s="40"/>
      <c r="G404" s="40"/>
      <c r="H404" s="41"/>
      <c r="I404" s="41"/>
      <c r="J404" s="41"/>
      <c r="K404" s="42"/>
      <c r="L404" s="43"/>
      <c r="M404" s="43"/>
      <c r="N404" s="42"/>
      <c r="O404" s="42"/>
      <c r="Q404" s="42"/>
    </row>
    <row r="405" spans="1:17" x14ac:dyDescent="0.25">
      <c r="A405" s="40"/>
      <c r="B405" s="41"/>
      <c r="C405" s="40"/>
      <c r="D405" s="40"/>
      <c r="E405" s="42"/>
      <c r="F405" s="40"/>
      <c r="G405" s="40"/>
      <c r="H405" s="41"/>
      <c r="I405" s="41"/>
      <c r="J405" s="41"/>
      <c r="K405" s="42"/>
      <c r="L405" s="43"/>
      <c r="M405" s="43"/>
      <c r="N405" s="42"/>
      <c r="O405" s="42"/>
      <c r="Q405" s="42"/>
    </row>
    <row r="406" spans="1:17" x14ac:dyDescent="0.25">
      <c r="A406" s="40"/>
      <c r="B406" s="41"/>
      <c r="C406" s="40"/>
      <c r="D406" s="40"/>
      <c r="E406" s="42"/>
      <c r="F406" s="40"/>
      <c r="G406" s="40"/>
      <c r="H406" s="41"/>
      <c r="I406" s="41"/>
      <c r="J406" s="41"/>
      <c r="K406" s="42"/>
      <c r="L406" s="43"/>
      <c r="M406" s="43"/>
      <c r="N406" s="42"/>
      <c r="O406" s="42"/>
      <c r="Q406" s="42"/>
    </row>
    <row r="407" spans="1:17" x14ac:dyDescent="0.25">
      <c r="A407" s="40"/>
      <c r="B407" s="41"/>
      <c r="C407" s="40"/>
      <c r="D407" s="40"/>
      <c r="E407" s="42"/>
      <c r="F407" s="40"/>
      <c r="G407" s="40"/>
      <c r="H407" s="41"/>
      <c r="I407" s="41"/>
      <c r="J407" s="41"/>
      <c r="K407" s="42"/>
      <c r="L407" s="43"/>
      <c r="M407" s="43"/>
      <c r="N407" s="42"/>
      <c r="O407" s="42"/>
      <c r="Q407" s="42"/>
    </row>
    <row r="408" spans="1:17" x14ac:dyDescent="0.25">
      <c r="A408" s="40"/>
      <c r="B408" s="41"/>
      <c r="C408" s="40"/>
      <c r="D408" s="40"/>
      <c r="E408" s="42"/>
      <c r="F408" s="40"/>
      <c r="G408" s="40"/>
      <c r="H408" s="41"/>
      <c r="I408" s="41"/>
      <c r="J408" s="41"/>
      <c r="K408" s="42"/>
      <c r="L408" s="43"/>
      <c r="M408" s="43"/>
      <c r="N408" s="42"/>
      <c r="O408" s="42"/>
      <c r="Q408" s="42"/>
    </row>
    <row r="409" spans="1:17" x14ac:dyDescent="0.25">
      <c r="A409" s="40"/>
      <c r="B409" s="41"/>
      <c r="C409" s="40"/>
      <c r="D409" s="40"/>
      <c r="E409" s="42"/>
      <c r="F409" s="40"/>
      <c r="G409" s="40"/>
      <c r="H409" s="41"/>
      <c r="I409" s="41"/>
      <c r="J409" s="41"/>
      <c r="K409" s="42"/>
      <c r="L409" s="43"/>
      <c r="M409" s="43"/>
      <c r="N409" s="42"/>
      <c r="O409" s="42"/>
      <c r="Q409" s="42"/>
    </row>
    <row r="410" spans="1:17" x14ac:dyDescent="0.25">
      <c r="A410" s="40"/>
      <c r="B410" s="41"/>
      <c r="C410" s="40"/>
      <c r="D410" s="40"/>
      <c r="E410" s="42"/>
      <c r="F410" s="40"/>
      <c r="G410" s="40"/>
      <c r="H410" s="41"/>
      <c r="I410" s="41"/>
      <c r="J410" s="41"/>
      <c r="K410" s="42"/>
      <c r="L410" s="43"/>
      <c r="M410" s="43"/>
      <c r="N410" s="42"/>
      <c r="O410" s="42"/>
      <c r="Q410" s="42"/>
    </row>
    <row r="411" spans="1:17" x14ac:dyDescent="0.25">
      <c r="A411" s="40"/>
      <c r="B411" s="41"/>
      <c r="C411" s="40"/>
      <c r="D411" s="40"/>
      <c r="E411" s="42"/>
      <c r="F411" s="40"/>
      <c r="G411" s="40"/>
      <c r="H411" s="41"/>
      <c r="I411" s="41"/>
      <c r="J411" s="41"/>
      <c r="K411" s="42"/>
      <c r="L411" s="43"/>
      <c r="M411" s="43"/>
      <c r="N411" s="42"/>
      <c r="O411" s="42"/>
      <c r="Q411" s="42"/>
    </row>
    <row r="412" spans="1:17" x14ac:dyDescent="0.25">
      <c r="A412" s="40"/>
      <c r="B412" s="41"/>
      <c r="C412" s="40"/>
      <c r="D412" s="40"/>
      <c r="E412" s="42"/>
      <c r="F412" s="40"/>
      <c r="G412" s="40"/>
      <c r="H412" s="41"/>
      <c r="I412" s="41"/>
      <c r="J412" s="41"/>
      <c r="K412" s="42"/>
      <c r="L412" s="43"/>
      <c r="M412" s="43"/>
      <c r="N412" s="42"/>
      <c r="O412" s="42"/>
      <c r="Q412" s="42"/>
    </row>
    <row r="413" spans="1:17" x14ac:dyDescent="0.25">
      <c r="A413" s="40"/>
      <c r="B413" s="41"/>
      <c r="C413" s="40"/>
      <c r="D413" s="40"/>
      <c r="E413" s="42"/>
      <c r="F413" s="40"/>
      <c r="G413" s="40"/>
      <c r="H413" s="41"/>
      <c r="I413" s="41"/>
      <c r="J413" s="41"/>
      <c r="K413" s="42"/>
      <c r="L413" s="43"/>
      <c r="M413" s="43"/>
      <c r="N413" s="42"/>
      <c r="O413" s="42"/>
      <c r="Q413" s="42"/>
    </row>
    <row r="414" spans="1:17" x14ac:dyDescent="0.25">
      <c r="A414" s="40"/>
      <c r="B414" s="41"/>
      <c r="C414" s="40"/>
      <c r="D414" s="40"/>
      <c r="E414" s="42"/>
      <c r="F414" s="40"/>
      <c r="G414" s="40"/>
      <c r="H414" s="41"/>
      <c r="I414" s="41"/>
      <c r="J414" s="41"/>
      <c r="K414" s="42"/>
      <c r="L414" s="43"/>
      <c r="M414" s="43"/>
      <c r="N414" s="42"/>
      <c r="O414" s="42"/>
      <c r="Q414" s="42"/>
    </row>
    <row r="415" spans="1:17" x14ac:dyDescent="0.25">
      <c r="A415" s="40"/>
      <c r="B415" s="41"/>
      <c r="C415" s="40"/>
      <c r="D415" s="40"/>
      <c r="E415" s="42"/>
      <c r="F415" s="40"/>
      <c r="G415" s="40"/>
      <c r="H415" s="41"/>
      <c r="I415" s="41"/>
      <c r="J415" s="41"/>
      <c r="K415" s="42"/>
      <c r="L415" s="43"/>
      <c r="M415" s="43"/>
      <c r="N415" s="42"/>
      <c r="O415" s="42"/>
      <c r="Q415" s="42"/>
    </row>
    <row r="416" spans="1:17" x14ac:dyDescent="0.25">
      <c r="A416" s="40"/>
      <c r="B416" s="41"/>
      <c r="C416" s="40"/>
      <c r="D416" s="40"/>
      <c r="E416" s="42"/>
      <c r="F416" s="40"/>
      <c r="G416" s="40"/>
      <c r="H416" s="41"/>
      <c r="I416" s="41"/>
      <c r="J416" s="41"/>
      <c r="K416" s="42"/>
      <c r="L416" s="43"/>
      <c r="M416" s="43"/>
      <c r="N416" s="42"/>
      <c r="O416" s="42"/>
      <c r="Q416" s="42"/>
    </row>
    <row r="417" spans="1:17" x14ac:dyDescent="0.25">
      <c r="A417" s="40"/>
      <c r="B417" s="41"/>
      <c r="C417" s="40"/>
      <c r="D417" s="40"/>
      <c r="E417" s="42"/>
      <c r="F417" s="40"/>
      <c r="G417" s="40"/>
      <c r="H417" s="41"/>
      <c r="I417" s="41"/>
      <c r="J417" s="41"/>
      <c r="K417" s="42"/>
      <c r="L417" s="43"/>
      <c r="M417" s="43"/>
      <c r="N417" s="42"/>
      <c r="O417" s="42"/>
      <c r="Q417" s="42"/>
    </row>
    <row r="418" spans="1:17" x14ac:dyDescent="0.25">
      <c r="A418" s="40"/>
      <c r="B418" s="41"/>
      <c r="C418" s="40"/>
      <c r="D418" s="40"/>
      <c r="E418" s="42"/>
      <c r="F418" s="40"/>
      <c r="G418" s="40"/>
      <c r="H418" s="41"/>
      <c r="I418" s="41"/>
      <c r="J418" s="41"/>
      <c r="K418" s="42"/>
      <c r="L418" s="43"/>
      <c r="M418" s="43"/>
      <c r="N418" s="42"/>
      <c r="O418" s="42"/>
      <c r="Q418" s="42"/>
    </row>
    <row r="419" spans="1:17" x14ac:dyDescent="0.25">
      <c r="A419" s="40"/>
      <c r="B419" s="41"/>
      <c r="C419" s="40"/>
      <c r="D419" s="40"/>
      <c r="E419" s="42"/>
      <c r="F419" s="40"/>
      <c r="G419" s="40"/>
      <c r="H419" s="41"/>
      <c r="I419" s="41"/>
      <c r="J419" s="41"/>
      <c r="K419" s="42"/>
      <c r="L419" s="43"/>
      <c r="M419" s="43"/>
      <c r="N419" s="42"/>
      <c r="O419" s="42"/>
      <c r="Q419" s="42"/>
    </row>
    <row r="420" spans="1:17" x14ac:dyDescent="0.25">
      <c r="A420" s="40"/>
      <c r="B420" s="41"/>
      <c r="C420" s="40"/>
      <c r="D420" s="40"/>
      <c r="E420" s="42"/>
      <c r="F420" s="40"/>
      <c r="G420" s="40"/>
      <c r="H420" s="41"/>
      <c r="I420" s="41"/>
      <c r="J420" s="41"/>
      <c r="K420" s="42"/>
      <c r="L420" s="43"/>
      <c r="M420" s="43"/>
      <c r="N420" s="42"/>
      <c r="O420" s="42"/>
      <c r="Q420" s="42"/>
    </row>
    <row r="421" spans="1:17" x14ac:dyDescent="0.25">
      <c r="A421" s="40"/>
      <c r="B421" s="41"/>
      <c r="C421" s="40"/>
      <c r="D421" s="40"/>
      <c r="E421" s="42"/>
      <c r="F421" s="40"/>
      <c r="G421" s="40"/>
      <c r="H421" s="41"/>
      <c r="I421" s="41"/>
      <c r="J421" s="41"/>
      <c r="K421" s="42"/>
      <c r="L421" s="43"/>
      <c r="M421" s="43"/>
      <c r="N421" s="42"/>
      <c r="O421" s="42"/>
      <c r="Q421" s="42"/>
    </row>
    <row r="422" spans="1:17" x14ac:dyDescent="0.25">
      <c r="A422" s="40"/>
      <c r="B422" s="41"/>
      <c r="C422" s="40"/>
      <c r="D422" s="40"/>
      <c r="E422" s="42"/>
      <c r="F422" s="40"/>
      <c r="G422" s="40"/>
      <c r="H422" s="41"/>
      <c r="I422" s="41"/>
      <c r="J422" s="41"/>
      <c r="K422" s="42"/>
      <c r="L422" s="43"/>
      <c r="M422" s="43"/>
      <c r="N422" s="42"/>
      <c r="O422" s="42"/>
      <c r="Q422" s="42"/>
    </row>
    <row r="423" spans="1:17" x14ac:dyDescent="0.25">
      <c r="A423" s="40"/>
      <c r="B423" s="41"/>
      <c r="C423" s="40"/>
      <c r="D423" s="40"/>
      <c r="E423" s="42"/>
      <c r="F423" s="40"/>
      <c r="G423" s="40"/>
      <c r="H423" s="41"/>
      <c r="I423" s="41"/>
      <c r="J423" s="41"/>
      <c r="K423" s="42"/>
      <c r="L423" s="43"/>
      <c r="M423" s="43"/>
      <c r="N423" s="42"/>
      <c r="O423" s="42"/>
      <c r="Q423" s="42"/>
    </row>
    <row r="424" spans="1:17" x14ac:dyDescent="0.25">
      <c r="A424" s="40"/>
      <c r="B424" s="41"/>
      <c r="C424" s="40"/>
      <c r="D424" s="40"/>
      <c r="E424" s="42"/>
      <c r="F424" s="40"/>
      <c r="G424" s="40"/>
      <c r="H424" s="41"/>
      <c r="I424" s="41"/>
      <c r="J424" s="41"/>
      <c r="K424" s="42"/>
      <c r="L424" s="43"/>
      <c r="M424" s="43"/>
      <c r="N424" s="42"/>
      <c r="O424" s="42"/>
      <c r="Q424" s="42"/>
    </row>
    <row r="425" spans="1:17" x14ac:dyDescent="0.25">
      <c r="A425" s="40"/>
      <c r="B425" s="41"/>
      <c r="C425" s="40"/>
      <c r="D425" s="40"/>
      <c r="E425" s="42"/>
      <c r="F425" s="40"/>
      <c r="G425" s="40"/>
      <c r="H425" s="41"/>
      <c r="I425" s="41"/>
      <c r="J425" s="41"/>
      <c r="K425" s="42"/>
      <c r="L425" s="43"/>
      <c r="M425" s="43"/>
      <c r="N425" s="42"/>
      <c r="O425" s="42"/>
      <c r="Q425" s="42"/>
    </row>
    <row r="426" spans="1:17" x14ac:dyDescent="0.25">
      <c r="A426" s="40"/>
      <c r="B426" s="41"/>
      <c r="C426" s="40"/>
      <c r="D426" s="40"/>
      <c r="E426" s="42"/>
      <c r="F426" s="40"/>
      <c r="G426" s="40"/>
      <c r="H426" s="41"/>
      <c r="I426" s="41"/>
      <c r="J426" s="41"/>
      <c r="K426" s="42"/>
      <c r="L426" s="43"/>
      <c r="M426" s="43"/>
      <c r="N426" s="42"/>
      <c r="O426" s="42"/>
      <c r="Q426" s="42"/>
    </row>
    <row r="427" spans="1:17" x14ac:dyDescent="0.25">
      <c r="A427" s="40"/>
      <c r="B427" s="41"/>
      <c r="C427" s="40"/>
      <c r="D427" s="40"/>
      <c r="E427" s="42"/>
      <c r="F427" s="40"/>
      <c r="G427" s="40"/>
      <c r="H427" s="41"/>
      <c r="I427" s="41"/>
      <c r="J427" s="41"/>
      <c r="K427" s="42"/>
      <c r="L427" s="43"/>
      <c r="M427" s="43"/>
      <c r="N427" s="42"/>
      <c r="O427" s="42"/>
      <c r="Q427" s="42"/>
    </row>
    <row r="428" spans="1:17" x14ac:dyDescent="0.25">
      <c r="A428" s="40"/>
      <c r="B428" s="41"/>
      <c r="C428" s="40"/>
      <c r="D428" s="40"/>
      <c r="E428" s="42"/>
      <c r="F428" s="40"/>
      <c r="G428" s="40"/>
      <c r="H428" s="41"/>
      <c r="I428" s="41"/>
      <c r="J428" s="41"/>
      <c r="K428" s="42"/>
      <c r="L428" s="43"/>
      <c r="M428" s="43"/>
      <c r="N428" s="42"/>
      <c r="O428" s="42"/>
      <c r="Q428" s="42"/>
    </row>
    <row r="429" spans="1:17" x14ac:dyDescent="0.25">
      <c r="A429" s="40"/>
      <c r="B429" s="41"/>
      <c r="C429" s="40"/>
      <c r="D429" s="40"/>
      <c r="E429" s="42"/>
      <c r="F429" s="40"/>
      <c r="G429" s="40"/>
      <c r="H429" s="41"/>
      <c r="I429" s="41"/>
      <c r="J429" s="41"/>
      <c r="K429" s="42"/>
      <c r="L429" s="43"/>
      <c r="M429" s="43"/>
      <c r="N429" s="42"/>
      <c r="O429" s="42"/>
      <c r="Q429" s="42"/>
    </row>
    <row r="430" spans="1:17" x14ac:dyDescent="0.25">
      <c r="A430" s="40"/>
      <c r="B430" s="41"/>
      <c r="C430" s="40"/>
      <c r="D430" s="40"/>
      <c r="E430" s="42"/>
      <c r="F430" s="40"/>
      <c r="G430" s="40"/>
      <c r="H430" s="41"/>
      <c r="I430" s="41"/>
      <c r="J430" s="41"/>
      <c r="K430" s="42"/>
      <c r="L430" s="43"/>
      <c r="M430" s="43"/>
      <c r="N430" s="42"/>
      <c r="O430" s="42"/>
      <c r="Q430" s="42"/>
    </row>
    <row r="431" spans="1:17" x14ac:dyDescent="0.25">
      <c r="A431" s="40"/>
      <c r="B431" s="41"/>
      <c r="C431" s="40"/>
      <c r="D431" s="40"/>
      <c r="E431" s="42"/>
      <c r="F431" s="40"/>
      <c r="G431" s="40"/>
      <c r="H431" s="41"/>
      <c r="I431" s="41"/>
      <c r="J431" s="41"/>
      <c r="K431" s="42"/>
      <c r="L431" s="43"/>
      <c r="M431" s="43"/>
      <c r="N431" s="42"/>
      <c r="O431" s="42"/>
      <c r="Q431" s="42"/>
    </row>
    <row r="432" spans="1:17" x14ac:dyDescent="0.25">
      <c r="A432" s="40"/>
      <c r="B432" s="41"/>
      <c r="C432" s="40"/>
      <c r="D432" s="40"/>
      <c r="E432" s="42"/>
      <c r="F432" s="40"/>
      <c r="G432" s="40"/>
      <c r="H432" s="41"/>
      <c r="I432" s="41"/>
      <c r="J432" s="41"/>
      <c r="K432" s="42"/>
      <c r="L432" s="43"/>
      <c r="M432" s="43"/>
      <c r="N432" s="42"/>
      <c r="O432" s="42"/>
      <c r="Q432" s="42"/>
    </row>
    <row r="433" spans="1:17" x14ac:dyDescent="0.25">
      <c r="A433" s="40"/>
      <c r="B433" s="41"/>
      <c r="C433" s="40"/>
      <c r="D433" s="40"/>
      <c r="E433" s="42"/>
      <c r="F433" s="40"/>
      <c r="G433" s="40"/>
      <c r="H433" s="41"/>
      <c r="I433" s="41"/>
      <c r="J433" s="41"/>
      <c r="K433" s="42"/>
      <c r="L433" s="43"/>
      <c r="M433" s="43"/>
      <c r="N433" s="42"/>
      <c r="O433" s="42"/>
      <c r="Q433" s="42"/>
    </row>
    <row r="434" spans="1:17" x14ac:dyDescent="0.25">
      <c r="A434" s="40"/>
      <c r="B434" s="41"/>
      <c r="C434" s="40"/>
      <c r="D434" s="40"/>
      <c r="E434" s="42"/>
      <c r="F434" s="40"/>
      <c r="G434" s="40"/>
      <c r="H434" s="41"/>
      <c r="I434" s="41"/>
      <c r="J434" s="41"/>
      <c r="K434" s="42"/>
      <c r="L434" s="43"/>
      <c r="M434" s="43"/>
      <c r="N434" s="42"/>
      <c r="O434" s="42"/>
      <c r="Q434" s="42"/>
    </row>
    <row r="435" spans="1:17" x14ac:dyDescent="0.25">
      <c r="A435" s="40"/>
      <c r="B435" s="41"/>
      <c r="C435" s="40"/>
      <c r="D435" s="40"/>
      <c r="E435" s="42"/>
      <c r="F435" s="40"/>
      <c r="G435" s="40"/>
      <c r="H435" s="41"/>
      <c r="I435" s="41"/>
      <c r="J435" s="41"/>
      <c r="K435" s="42"/>
      <c r="L435" s="43"/>
      <c r="M435" s="43"/>
      <c r="N435" s="42"/>
      <c r="O435" s="42"/>
      <c r="Q435" s="42"/>
    </row>
    <row r="436" spans="1:17" x14ac:dyDescent="0.25">
      <c r="A436" s="40"/>
      <c r="B436" s="41"/>
      <c r="C436" s="40"/>
      <c r="D436" s="40"/>
      <c r="E436" s="42"/>
      <c r="F436" s="40"/>
      <c r="G436" s="40"/>
      <c r="H436" s="41"/>
      <c r="I436" s="41"/>
      <c r="J436" s="41"/>
      <c r="K436" s="42"/>
      <c r="L436" s="43"/>
      <c r="M436" s="43"/>
      <c r="N436" s="42"/>
      <c r="O436" s="42"/>
      <c r="Q436" s="42"/>
    </row>
    <row r="437" spans="1:17" x14ac:dyDescent="0.25">
      <c r="A437" s="40"/>
      <c r="B437" s="41"/>
      <c r="C437" s="40"/>
      <c r="D437" s="40"/>
      <c r="E437" s="42"/>
      <c r="F437" s="40"/>
      <c r="G437" s="40"/>
      <c r="H437" s="41"/>
      <c r="I437" s="41"/>
      <c r="J437" s="41"/>
      <c r="K437" s="42"/>
      <c r="L437" s="43"/>
      <c r="M437" s="43"/>
      <c r="N437" s="42"/>
      <c r="O437" s="42"/>
      <c r="Q437" s="42"/>
    </row>
    <row r="438" spans="1:17" x14ac:dyDescent="0.25">
      <c r="A438" s="40"/>
      <c r="B438" s="41"/>
      <c r="C438" s="40"/>
      <c r="D438" s="40"/>
      <c r="E438" s="42"/>
      <c r="F438" s="40"/>
      <c r="G438" s="40"/>
      <c r="H438" s="41"/>
      <c r="I438" s="41"/>
      <c r="J438" s="41"/>
      <c r="K438" s="42"/>
      <c r="L438" s="43"/>
      <c r="M438" s="43"/>
      <c r="N438" s="42"/>
      <c r="O438" s="42"/>
      <c r="Q438" s="42"/>
    </row>
    <row r="439" spans="1:17" x14ac:dyDescent="0.25">
      <c r="A439" s="40"/>
      <c r="B439" s="41"/>
      <c r="C439" s="40"/>
      <c r="D439" s="40"/>
      <c r="E439" s="42"/>
      <c r="F439" s="40"/>
      <c r="G439" s="40"/>
      <c r="H439" s="41"/>
      <c r="I439" s="41"/>
      <c r="J439" s="41"/>
      <c r="K439" s="42"/>
      <c r="L439" s="43"/>
      <c r="M439" s="43"/>
      <c r="N439" s="42"/>
      <c r="O439" s="42"/>
      <c r="Q439" s="42"/>
    </row>
    <row r="440" spans="1:17" x14ac:dyDescent="0.25">
      <c r="A440" s="40"/>
      <c r="B440" s="41"/>
      <c r="C440" s="40"/>
      <c r="D440" s="40"/>
      <c r="E440" s="42"/>
      <c r="F440" s="40"/>
      <c r="G440" s="40"/>
      <c r="H440" s="41"/>
      <c r="I440" s="41"/>
      <c r="J440" s="41"/>
      <c r="K440" s="42"/>
      <c r="L440" s="43"/>
      <c r="M440" s="43"/>
      <c r="N440" s="42"/>
      <c r="O440" s="42"/>
      <c r="Q440" s="42"/>
    </row>
    <row r="441" spans="1:17" x14ac:dyDescent="0.25">
      <c r="A441" s="40"/>
      <c r="B441" s="41"/>
      <c r="C441" s="40"/>
      <c r="D441" s="40"/>
      <c r="E441" s="42"/>
      <c r="F441" s="40"/>
      <c r="G441" s="40"/>
      <c r="H441" s="41"/>
      <c r="I441" s="41"/>
      <c r="J441" s="41"/>
      <c r="K441" s="42"/>
      <c r="L441" s="43"/>
      <c r="M441" s="43"/>
      <c r="N441" s="42"/>
      <c r="O441" s="42"/>
      <c r="Q441" s="42"/>
    </row>
    <row r="442" spans="1:17" x14ac:dyDescent="0.25">
      <c r="A442" s="40"/>
      <c r="B442" s="41"/>
      <c r="C442" s="40"/>
      <c r="D442" s="40"/>
      <c r="E442" s="42"/>
      <c r="F442" s="40"/>
      <c r="G442" s="40"/>
      <c r="H442" s="41"/>
      <c r="I442" s="41"/>
      <c r="J442" s="41"/>
      <c r="K442" s="42"/>
      <c r="L442" s="43"/>
      <c r="M442" s="43"/>
      <c r="N442" s="42"/>
      <c r="O442" s="42"/>
      <c r="Q442" s="42"/>
    </row>
    <row r="443" spans="1:17" x14ac:dyDescent="0.25">
      <c r="A443" s="40"/>
      <c r="B443" s="41"/>
      <c r="C443" s="40"/>
      <c r="D443" s="40"/>
      <c r="E443" s="42"/>
      <c r="F443" s="40"/>
      <c r="G443" s="40"/>
      <c r="H443" s="41"/>
      <c r="I443" s="41"/>
      <c r="J443" s="41"/>
      <c r="K443" s="42"/>
      <c r="L443" s="43"/>
      <c r="M443" s="43"/>
      <c r="N443" s="42"/>
      <c r="O443" s="42"/>
      <c r="Q443" s="42"/>
    </row>
    <row r="444" spans="1:17" x14ac:dyDescent="0.25">
      <c r="A444" s="40"/>
      <c r="B444" s="41"/>
      <c r="C444" s="40"/>
      <c r="D444" s="40"/>
      <c r="E444" s="42"/>
      <c r="F444" s="40"/>
      <c r="G444" s="40"/>
      <c r="H444" s="41"/>
      <c r="I444" s="41"/>
      <c r="J444" s="41"/>
      <c r="K444" s="42"/>
      <c r="L444" s="43"/>
      <c r="M444" s="43"/>
      <c r="N444" s="42"/>
      <c r="O444" s="42"/>
      <c r="Q444" s="42"/>
    </row>
    <row r="445" spans="1:17" x14ac:dyDescent="0.25">
      <c r="A445" s="40"/>
      <c r="B445" s="41"/>
      <c r="C445" s="40"/>
      <c r="D445" s="40"/>
      <c r="E445" s="42"/>
      <c r="F445" s="40"/>
      <c r="G445" s="40"/>
      <c r="H445" s="41"/>
      <c r="I445" s="41"/>
      <c r="J445" s="41"/>
      <c r="K445" s="42"/>
      <c r="L445" s="43"/>
      <c r="M445" s="43"/>
      <c r="N445" s="42"/>
      <c r="O445" s="42"/>
      <c r="Q445" s="42"/>
    </row>
    <row r="446" spans="1:17" x14ac:dyDescent="0.25">
      <c r="A446" s="40"/>
      <c r="B446" s="41"/>
      <c r="C446" s="40"/>
      <c r="D446" s="40"/>
      <c r="E446" s="42"/>
      <c r="F446" s="40"/>
      <c r="G446" s="40"/>
      <c r="H446" s="41"/>
      <c r="I446" s="41"/>
      <c r="J446" s="41"/>
      <c r="K446" s="42"/>
      <c r="L446" s="43"/>
      <c r="M446" s="43"/>
      <c r="N446" s="42"/>
      <c r="O446" s="42"/>
      <c r="Q446" s="42"/>
    </row>
    <row r="447" spans="1:17" x14ac:dyDescent="0.25">
      <c r="A447" s="40"/>
      <c r="B447" s="41"/>
      <c r="C447" s="40"/>
      <c r="D447" s="40"/>
      <c r="E447" s="42"/>
      <c r="F447" s="40"/>
      <c r="G447" s="40"/>
      <c r="H447" s="41"/>
      <c r="I447" s="41"/>
      <c r="J447" s="41"/>
      <c r="K447" s="42"/>
      <c r="L447" s="43"/>
      <c r="M447" s="43"/>
      <c r="N447" s="42"/>
      <c r="O447" s="42"/>
      <c r="Q447" s="42"/>
    </row>
    <row r="448" spans="1:17" x14ac:dyDescent="0.25">
      <c r="A448" s="40"/>
      <c r="B448" s="41"/>
      <c r="C448" s="40"/>
      <c r="D448" s="40"/>
      <c r="E448" s="42"/>
      <c r="F448" s="40"/>
      <c r="G448" s="40"/>
      <c r="H448" s="41"/>
      <c r="I448" s="41"/>
      <c r="J448" s="41"/>
      <c r="K448" s="42"/>
      <c r="L448" s="43"/>
      <c r="M448" s="43"/>
      <c r="N448" s="42"/>
      <c r="O448" s="42"/>
      <c r="Q448" s="42"/>
    </row>
    <row r="449" spans="1:17" x14ac:dyDescent="0.25">
      <c r="A449" s="40"/>
      <c r="B449" s="41"/>
      <c r="C449" s="40"/>
      <c r="D449" s="40"/>
      <c r="E449" s="42"/>
      <c r="F449" s="40"/>
      <c r="G449" s="40"/>
      <c r="H449" s="41"/>
      <c r="I449" s="41"/>
      <c r="J449" s="41"/>
      <c r="K449" s="42"/>
      <c r="L449" s="43"/>
      <c r="M449" s="43"/>
      <c r="N449" s="42"/>
      <c r="O449" s="42"/>
      <c r="Q449" s="42"/>
    </row>
    <row r="450" spans="1:17" x14ac:dyDescent="0.25">
      <c r="A450" s="40"/>
      <c r="B450" s="41"/>
      <c r="C450" s="40"/>
      <c r="D450" s="40"/>
      <c r="E450" s="42"/>
      <c r="F450" s="40"/>
      <c r="G450" s="40"/>
      <c r="H450" s="41"/>
      <c r="I450" s="41"/>
      <c r="J450" s="41"/>
      <c r="K450" s="42"/>
      <c r="L450" s="43"/>
      <c r="M450" s="43"/>
      <c r="N450" s="42"/>
      <c r="O450" s="42"/>
      <c r="Q450" s="42"/>
    </row>
    <row r="451" spans="1:17" x14ac:dyDescent="0.25">
      <c r="A451" s="40"/>
      <c r="B451" s="41"/>
      <c r="C451" s="40"/>
      <c r="D451" s="40"/>
      <c r="E451" s="42"/>
      <c r="F451" s="40"/>
      <c r="G451" s="40"/>
      <c r="H451" s="41"/>
      <c r="I451" s="41"/>
      <c r="J451" s="41"/>
      <c r="K451" s="42"/>
      <c r="L451" s="43"/>
      <c r="M451" s="43"/>
      <c r="N451" s="42"/>
      <c r="O451" s="42"/>
      <c r="Q451" s="42"/>
    </row>
    <row r="452" spans="1:17" x14ac:dyDescent="0.25">
      <c r="A452" s="40"/>
      <c r="B452" s="41"/>
      <c r="C452" s="40"/>
      <c r="D452" s="40"/>
      <c r="E452" s="42"/>
      <c r="F452" s="40"/>
      <c r="G452" s="40"/>
      <c r="H452" s="41"/>
      <c r="I452" s="41"/>
      <c r="J452" s="41"/>
      <c r="K452" s="42"/>
      <c r="L452" s="43"/>
      <c r="M452" s="43"/>
      <c r="N452" s="42"/>
      <c r="O452" s="42"/>
      <c r="Q452" s="42"/>
    </row>
    <row r="453" spans="1:17" x14ac:dyDescent="0.25">
      <c r="A453" s="40"/>
      <c r="B453" s="41"/>
      <c r="C453" s="40"/>
      <c r="D453" s="40"/>
      <c r="E453" s="42"/>
      <c r="F453" s="40"/>
      <c r="G453" s="40"/>
      <c r="H453" s="41"/>
      <c r="I453" s="41"/>
      <c r="J453" s="41"/>
      <c r="K453" s="42"/>
      <c r="L453" s="43"/>
      <c r="M453" s="43"/>
      <c r="N453" s="42"/>
      <c r="O453" s="42"/>
      <c r="Q453" s="42"/>
    </row>
    <row r="454" spans="1:17" x14ac:dyDescent="0.25">
      <c r="A454" s="40"/>
      <c r="B454" s="41"/>
      <c r="C454" s="40"/>
      <c r="D454" s="40"/>
      <c r="E454" s="42"/>
      <c r="F454" s="40"/>
      <c r="G454" s="40"/>
      <c r="H454" s="41"/>
      <c r="I454" s="41"/>
      <c r="J454" s="41"/>
      <c r="K454" s="42"/>
      <c r="L454" s="43"/>
      <c r="M454" s="43"/>
      <c r="N454" s="42"/>
      <c r="O454" s="42"/>
      <c r="Q454" s="42"/>
    </row>
    <row r="455" spans="1:17" x14ac:dyDescent="0.25">
      <c r="A455" s="40"/>
      <c r="B455" s="41"/>
      <c r="C455" s="40"/>
      <c r="D455" s="40"/>
      <c r="E455" s="42"/>
      <c r="F455" s="40"/>
      <c r="G455" s="40"/>
      <c r="H455" s="41"/>
      <c r="I455" s="41"/>
      <c r="J455" s="41"/>
      <c r="K455" s="42"/>
      <c r="L455" s="43"/>
      <c r="M455" s="43"/>
      <c r="N455" s="42"/>
      <c r="O455" s="42"/>
      <c r="Q455" s="42"/>
    </row>
    <row r="456" spans="1:17" x14ac:dyDescent="0.25">
      <c r="A456" s="40"/>
      <c r="B456" s="41"/>
      <c r="C456" s="40"/>
      <c r="D456" s="40"/>
      <c r="E456" s="42"/>
      <c r="F456" s="40"/>
      <c r="G456" s="40"/>
      <c r="H456" s="41"/>
      <c r="I456" s="41"/>
      <c r="J456" s="41"/>
      <c r="K456" s="42"/>
      <c r="L456" s="43"/>
      <c r="M456" s="43"/>
      <c r="N456" s="42"/>
      <c r="O456" s="42"/>
      <c r="Q456" s="42"/>
    </row>
    <row r="457" spans="1:17" x14ac:dyDescent="0.25">
      <c r="A457" s="40"/>
      <c r="B457" s="41"/>
      <c r="C457" s="40"/>
      <c r="D457" s="40"/>
      <c r="E457" s="42"/>
      <c r="F457" s="40"/>
      <c r="G457" s="40"/>
      <c r="H457" s="41"/>
      <c r="I457" s="41"/>
      <c r="J457" s="41"/>
      <c r="K457" s="42"/>
      <c r="L457" s="43"/>
      <c r="M457" s="43"/>
      <c r="N457" s="42"/>
      <c r="O457" s="42"/>
      <c r="Q457" s="42"/>
    </row>
    <row r="458" spans="1:17" x14ac:dyDescent="0.25">
      <c r="A458" s="40"/>
      <c r="B458" s="41"/>
      <c r="C458" s="40"/>
      <c r="D458" s="40"/>
      <c r="E458" s="42"/>
      <c r="F458" s="40"/>
      <c r="G458" s="40"/>
      <c r="H458" s="41"/>
      <c r="I458" s="41"/>
      <c r="J458" s="41"/>
      <c r="K458" s="42"/>
      <c r="L458" s="43"/>
      <c r="M458" s="43"/>
      <c r="N458" s="42"/>
      <c r="O458" s="42"/>
      <c r="Q458" s="42"/>
    </row>
    <row r="459" spans="1:17" x14ac:dyDescent="0.25">
      <c r="A459" s="40"/>
      <c r="B459" s="41"/>
      <c r="C459" s="40"/>
      <c r="D459" s="40"/>
      <c r="E459" s="42"/>
      <c r="F459" s="40"/>
      <c r="G459" s="40"/>
      <c r="H459" s="41"/>
      <c r="I459" s="41"/>
      <c r="J459" s="41"/>
      <c r="K459" s="42"/>
      <c r="L459" s="43"/>
      <c r="M459" s="43"/>
      <c r="N459" s="42"/>
      <c r="O459" s="42"/>
      <c r="Q459" s="42"/>
    </row>
    <row r="460" spans="1:17" x14ac:dyDescent="0.25">
      <c r="A460" s="40"/>
      <c r="B460" s="41"/>
      <c r="C460" s="40"/>
      <c r="D460" s="40"/>
      <c r="E460" s="42"/>
      <c r="F460" s="40"/>
      <c r="G460" s="40"/>
      <c r="H460" s="41"/>
      <c r="I460" s="41"/>
      <c r="J460" s="41"/>
      <c r="K460" s="42"/>
      <c r="L460" s="43"/>
      <c r="M460" s="43"/>
      <c r="N460" s="42"/>
      <c r="O460" s="42"/>
      <c r="Q460" s="42"/>
    </row>
    <row r="461" spans="1:17" x14ac:dyDescent="0.25">
      <c r="A461" s="40"/>
      <c r="B461" s="41"/>
      <c r="C461" s="40"/>
      <c r="D461" s="40"/>
      <c r="E461" s="42"/>
      <c r="F461" s="40"/>
      <c r="G461" s="40"/>
      <c r="H461" s="41"/>
      <c r="I461" s="41"/>
      <c r="J461" s="41"/>
      <c r="K461" s="42"/>
      <c r="L461" s="43"/>
      <c r="M461" s="43"/>
      <c r="N461" s="42"/>
      <c r="O461" s="42"/>
      <c r="Q461" s="42"/>
    </row>
    <row r="462" spans="1:17" x14ac:dyDescent="0.25">
      <c r="A462" s="40"/>
      <c r="B462" s="41"/>
      <c r="C462" s="40"/>
      <c r="D462" s="40"/>
      <c r="E462" s="42"/>
      <c r="F462" s="40"/>
      <c r="G462" s="40"/>
      <c r="H462" s="41"/>
      <c r="I462" s="41"/>
      <c r="J462" s="41"/>
      <c r="K462" s="42"/>
      <c r="L462" s="43"/>
      <c r="M462" s="43"/>
      <c r="N462" s="42"/>
      <c r="O462" s="42"/>
      <c r="Q462" s="42"/>
    </row>
    <row r="463" spans="1:17" x14ac:dyDescent="0.25">
      <c r="A463" s="40"/>
      <c r="B463" s="41"/>
      <c r="C463" s="40"/>
      <c r="D463" s="40"/>
      <c r="E463" s="42"/>
      <c r="F463" s="40"/>
      <c r="G463" s="40"/>
      <c r="H463" s="41"/>
      <c r="I463" s="41"/>
      <c r="J463" s="41"/>
      <c r="K463" s="42"/>
      <c r="L463" s="43"/>
      <c r="M463" s="43"/>
      <c r="N463" s="42"/>
      <c r="O463" s="42"/>
      <c r="Q463" s="42"/>
    </row>
    <row r="464" spans="1:17" x14ac:dyDescent="0.25">
      <c r="A464" s="40"/>
      <c r="B464" s="41"/>
      <c r="C464" s="40"/>
      <c r="D464" s="40"/>
      <c r="E464" s="42"/>
      <c r="F464" s="40"/>
      <c r="G464" s="40"/>
      <c r="H464" s="41"/>
      <c r="I464" s="41"/>
      <c r="J464" s="41"/>
      <c r="K464" s="42"/>
      <c r="L464" s="43"/>
      <c r="M464" s="43"/>
      <c r="N464" s="42"/>
      <c r="O464" s="42"/>
      <c r="Q464" s="42"/>
    </row>
    <row r="465" spans="1:17" x14ac:dyDescent="0.25">
      <c r="A465" s="40"/>
      <c r="B465" s="41"/>
      <c r="C465" s="40"/>
      <c r="D465" s="40"/>
      <c r="E465" s="42"/>
      <c r="F465" s="40"/>
      <c r="G465" s="40"/>
      <c r="H465" s="41"/>
      <c r="I465" s="41"/>
      <c r="J465" s="41"/>
      <c r="K465" s="42"/>
      <c r="L465" s="43"/>
      <c r="M465" s="43"/>
      <c r="N465" s="42"/>
      <c r="O465" s="42"/>
      <c r="Q465" s="42"/>
    </row>
    <row r="466" spans="1:17" x14ac:dyDescent="0.25">
      <c r="A466" s="40"/>
      <c r="B466" s="41"/>
      <c r="C466" s="40"/>
      <c r="D466" s="40"/>
      <c r="E466" s="42"/>
      <c r="F466" s="40"/>
      <c r="G466" s="40"/>
      <c r="H466" s="41"/>
      <c r="I466" s="41"/>
      <c r="J466" s="41"/>
      <c r="K466" s="42"/>
      <c r="L466" s="43"/>
      <c r="M466" s="43"/>
      <c r="N466" s="42"/>
      <c r="O466" s="42"/>
      <c r="Q466" s="42"/>
    </row>
    <row r="467" spans="1:17" x14ac:dyDescent="0.25">
      <c r="A467" s="40"/>
      <c r="B467" s="41"/>
      <c r="C467" s="40"/>
      <c r="D467" s="40"/>
      <c r="E467" s="42"/>
      <c r="F467" s="40"/>
      <c r="G467" s="40"/>
      <c r="H467" s="41"/>
      <c r="I467" s="41"/>
      <c r="J467" s="41"/>
      <c r="K467" s="42"/>
      <c r="L467" s="43"/>
      <c r="M467" s="43"/>
      <c r="N467" s="42"/>
      <c r="O467" s="42"/>
      <c r="Q467" s="42"/>
    </row>
    <row r="468" spans="1:17" x14ac:dyDescent="0.25">
      <c r="A468" s="40"/>
      <c r="B468" s="41"/>
      <c r="C468" s="40"/>
      <c r="D468" s="40"/>
      <c r="E468" s="42"/>
      <c r="F468" s="40"/>
      <c r="G468" s="40"/>
      <c r="H468" s="41"/>
      <c r="I468" s="41"/>
      <c r="J468" s="41"/>
      <c r="K468" s="42"/>
      <c r="L468" s="43"/>
      <c r="M468" s="43"/>
      <c r="N468" s="42"/>
      <c r="O468" s="42"/>
      <c r="Q468" s="42"/>
    </row>
    <row r="469" spans="1:17" x14ac:dyDescent="0.25">
      <c r="A469" s="40"/>
      <c r="B469" s="41"/>
      <c r="C469" s="40"/>
      <c r="D469" s="40"/>
      <c r="E469" s="42"/>
      <c r="F469" s="40"/>
      <c r="G469" s="40"/>
      <c r="H469" s="41"/>
      <c r="I469" s="41"/>
      <c r="J469" s="41"/>
      <c r="K469" s="42"/>
      <c r="L469" s="43"/>
      <c r="M469" s="43"/>
      <c r="N469" s="42"/>
      <c r="O469" s="42"/>
      <c r="Q469" s="42"/>
    </row>
    <row r="470" spans="1:17" x14ac:dyDescent="0.25">
      <c r="A470" s="40"/>
      <c r="B470" s="41"/>
      <c r="C470" s="40"/>
      <c r="D470" s="40"/>
      <c r="E470" s="42"/>
      <c r="F470" s="40"/>
      <c r="G470" s="40"/>
      <c r="H470" s="41"/>
      <c r="I470" s="41"/>
      <c r="J470" s="41"/>
      <c r="K470" s="42"/>
      <c r="L470" s="43"/>
      <c r="M470" s="43"/>
      <c r="N470" s="42"/>
      <c r="O470" s="42"/>
      <c r="Q470" s="42"/>
    </row>
    <row r="471" spans="1:17" x14ac:dyDescent="0.25">
      <c r="A471" s="40"/>
      <c r="B471" s="41"/>
      <c r="C471" s="40"/>
      <c r="D471" s="40"/>
      <c r="E471" s="42"/>
      <c r="F471" s="40"/>
      <c r="G471" s="40"/>
      <c r="H471" s="41"/>
      <c r="I471" s="41"/>
      <c r="J471" s="41"/>
      <c r="K471" s="42"/>
      <c r="L471" s="43"/>
      <c r="M471" s="43"/>
      <c r="N471" s="42"/>
      <c r="O471" s="42"/>
      <c r="Q471" s="42"/>
    </row>
    <row r="472" spans="1:17" x14ac:dyDescent="0.25">
      <c r="A472" s="40"/>
      <c r="B472" s="41"/>
      <c r="C472" s="40"/>
      <c r="D472" s="40"/>
      <c r="E472" s="42"/>
      <c r="F472" s="40"/>
      <c r="G472" s="40"/>
      <c r="H472" s="41"/>
      <c r="I472" s="41"/>
      <c r="J472" s="41"/>
      <c r="K472" s="42"/>
      <c r="L472" s="43"/>
      <c r="M472" s="43"/>
      <c r="N472" s="42"/>
      <c r="O472" s="42"/>
      <c r="Q472" s="42"/>
    </row>
    <row r="473" spans="1:17" x14ac:dyDescent="0.25">
      <c r="A473" s="40"/>
      <c r="B473" s="41"/>
      <c r="C473" s="40"/>
      <c r="D473" s="40"/>
      <c r="E473" s="42"/>
      <c r="F473" s="40"/>
      <c r="G473" s="40"/>
      <c r="H473" s="41"/>
      <c r="I473" s="41"/>
      <c r="J473" s="41"/>
      <c r="K473" s="42"/>
      <c r="L473" s="43"/>
      <c r="M473" s="43"/>
      <c r="N473" s="42"/>
      <c r="O473" s="42"/>
      <c r="Q473" s="42"/>
    </row>
    <row r="474" spans="1:17" x14ac:dyDescent="0.25">
      <c r="A474" s="40"/>
      <c r="B474" s="41"/>
      <c r="C474" s="40"/>
      <c r="D474" s="40"/>
      <c r="E474" s="42"/>
      <c r="F474" s="40"/>
      <c r="G474" s="40"/>
      <c r="H474" s="41"/>
      <c r="I474" s="41"/>
      <c r="J474" s="41"/>
      <c r="K474" s="42"/>
      <c r="L474" s="43"/>
      <c r="M474" s="43"/>
      <c r="N474" s="42"/>
      <c r="O474" s="42"/>
      <c r="Q474" s="42"/>
    </row>
    <row r="475" spans="1:17" x14ac:dyDescent="0.25">
      <c r="A475" s="40"/>
      <c r="B475" s="41"/>
      <c r="C475" s="40"/>
      <c r="D475" s="40"/>
      <c r="E475" s="42"/>
      <c r="F475" s="40"/>
      <c r="G475" s="40"/>
      <c r="H475" s="41"/>
      <c r="I475" s="41"/>
      <c r="J475" s="41"/>
      <c r="K475" s="42"/>
      <c r="L475" s="43"/>
      <c r="M475" s="43"/>
      <c r="N475" s="42"/>
      <c r="O475" s="42"/>
      <c r="Q475" s="42"/>
    </row>
    <row r="476" spans="1:17" x14ac:dyDescent="0.25">
      <c r="A476" s="40"/>
      <c r="B476" s="41"/>
      <c r="C476" s="40"/>
      <c r="D476" s="40"/>
      <c r="E476" s="42"/>
      <c r="F476" s="40"/>
      <c r="G476" s="40"/>
      <c r="H476" s="41"/>
      <c r="I476" s="41"/>
      <c r="J476" s="41"/>
      <c r="K476" s="42"/>
      <c r="L476" s="43"/>
      <c r="M476" s="43"/>
      <c r="N476" s="42"/>
      <c r="O476" s="42"/>
      <c r="Q476" s="42"/>
    </row>
    <row r="477" spans="1:17" x14ac:dyDescent="0.25">
      <c r="A477" s="40"/>
      <c r="B477" s="41"/>
      <c r="C477" s="40"/>
      <c r="D477" s="40"/>
      <c r="E477" s="42"/>
      <c r="F477" s="40"/>
      <c r="G477" s="40"/>
      <c r="H477" s="41"/>
      <c r="I477" s="41"/>
      <c r="J477" s="41"/>
      <c r="K477" s="42"/>
      <c r="L477" s="43"/>
      <c r="M477" s="43"/>
      <c r="N477" s="42"/>
      <c r="O477" s="42"/>
      <c r="Q477" s="42"/>
    </row>
    <row r="478" spans="1:17" x14ac:dyDescent="0.25">
      <c r="A478" s="40"/>
      <c r="B478" s="41"/>
      <c r="C478" s="40"/>
      <c r="D478" s="40"/>
      <c r="E478" s="42"/>
      <c r="F478" s="40"/>
      <c r="G478" s="40"/>
      <c r="H478" s="41"/>
      <c r="I478" s="41"/>
      <c r="J478" s="41"/>
      <c r="K478" s="42"/>
      <c r="L478" s="43"/>
      <c r="M478" s="43"/>
      <c r="N478" s="42"/>
      <c r="O478" s="42"/>
      <c r="Q478" s="42"/>
    </row>
    <row r="479" spans="1:17" x14ac:dyDescent="0.25">
      <c r="A479" s="40"/>
      <c r="B479" s="41"/>
      <c r="C479" s="40"/>
      <c r="D479" s="40"/>
      <c r="E479" s="42"/>
      <c r="F479" s="40"/>
      <c r="G479" s="40"/>
      <c r="H479" s="41"/>
      <c r="I479" s="41"/>
      <c r="J479" s="41"/>
      <c r="K479" s="42"/>
      <c r="L479" s="43"/>
      <c r="M479" s="43"/>
      <c r="N479" s="42"/>
      <c r="O479" s="42"/>
      <c r="Q479" s="42"/>
    </row>
    <row r="480" spans="1:17" x14ac:dyDescent="0.25">
      <c r="A480" s="40"/>
      <c r="B480" s="41"/>
      <c r="C480" s="40"/>
      <c r="D480" s="40"/>
      <c r="E480" s="42"/>
      <c r="F480" s="40"/>
      <c r="G480" s="40"/>
      <c r="H480" s="41"/>
      <c r="I480" s="41"/>
      <c r="J480" s="41"/>
      <c r="K480" s="42"/>
      <c r="L480" s="43"/>
      <c r="M480" s="43"/>
      <c r="N480" s="42"/>
      <c r="O480" s="42"/>
      <c r="Q480" s="42"/>
    </row>
    <row r="481" spans="1:17" x14ac:dyDescent="0.25">
      <c r="A481" s="40"/>
      <c r="B481" s="41"/>
      <c r="C481" s="40"/>
      <c r="D481" s="40"/>
      <c r="E481" s="42"/>
      <c r="F481" s="40"/>
      <c r="G481" s="40"/>
      <c r="H481" s="41"/>
      <c r="I481" s="41"/>
      <c r="J481" s="41"/>
      <c r="K481" s="42"/>
      <c r="L481" s="43"/>
      <c r="M481" s="43"/>
      <c r="N481" s="42"/>
      <c r="O481" s="42"/>
      <c r="Q481" s="42"/>
    </row>
    <row r="482" spans="1:17" x14ac:dyDescent="0.25">
      <c r="A482" s="40"/>
      <c r="B482" s="41"/>
      <c r="C482" s="40"/>
      <c r="D482" s="40"/>
      <c r="E482" s="42"/>
      <c r="F482" s="40"/>
      <c r="G482" s="40"/>
      <c r="H482" s="41"/>
      <c r="I482" s="41"/>
      <c r="J482" s="41"/>
      <c r="K482" s="42"/>
      <c r="L482" s="43"/>
      <c r="M482" s="43"/>
      <c r="N482" s="42"/>
      <c r="O482" s="42"/>
      <c r="Q482" s="42"/>
    </row>
    <row r="483" spans="1:17" x14ac:dyDescent="0.25">
      <c r="A483" s="40"/>
      <c r="B483" s="41"/>
      <c r="C483" s="40"/>
      <c r="D483" s="40"/>
      <c r="E483" s="42"/>
      <c r="F483" s="40"/>
      <c r="G483" s="40"/>
      <c r="H483" s="41"/>
      <c r="I483" s="41"/>
      <c r="J483" s="41"/>
      <c r="K483" s="42"/>
      <c r="L483" s="43"/>
      <c r="M483" s="43"/>
      <c r="N483" s="42"/>
      <c r="O483" s="42"/>
      <c r="Q483" s="42"/>
    </row>
    <row r="484" spans="1:17" x14ac:dyDescent="0.25">
      <c r="A484" s="40"/>
      <c r="B484" s="41"/>
      <c r="C484" s="40"/>
      <c r="D484" s="40"/>
      <c r="E484" s="42"/>
      <c r="F484" s="40"/>
      <c r="G484" s="40"/>
      <c r="H484" s="41"/>
      <c r="I484" s="41"/>
      <c r="J484" s="41"/>
      <c r="K484" s="42"/>
      <c r="L484" s="43"/>
      <c r="M484" s="43"/>
      <c r="N484" s="42"/>
      <c r="O484" s="42"/>
      <c r="Q484" s="42"/>
    </row>
    <row r="485" spans="1:17" x14ac:dyDescent="0.25">
      <c r="A485" s="40"/>
      <c r="B485" s="41"/>
      <c r="C485" s="40"/>
      <c r="D485" s="40"/>
      <c r="E485" s="42"/>
      <c r="F485" s="40"/>
      <c r="G485" s="40"/>
      <c r="H485" s="41"/>
      <c r="I485" s="41"/>
      <c r="J485" s="41"/>
      <c r="K485" s="42"/>
      <c r="L485" s="43"/>
      <c r="M485" s="43"/>
      <c r="N485" s="42"/>
      <c r="O485" s="42"/>
      <c r="Q485" s="42"/>
    </row>
    <row r="486" spans="1:17" x14ac:dyDescent="0.25">
      <c r="A486" s="40"/>
      <c r="B486" s="41"/>
      <c r="C486" s="40"/>
      <c r="D486" s="40"/>
      <c r="E486" s="42"/>
      <c r="F486" s="40"/>
      <c r="G486" s="40"/>
      <c r="H486" s="41"/>
      <c r="I486" s="41"/>
      <c r="J486" s="41"/>
      <c r="K486" s="42"/>
      <c r="L486" s="43"/>
      <c r="M486" s="43"/>
      <c r="N486" s="42"/>
      <c r="O486" s="42"/>
      <c r="Q486" s="42"/>
    </row>
    <row r="487" spans="1:17" x14ac:dyDescent="0.25">
      <c r="A487" s="40"/>
      <c r="B487" s="41"/>
      <c r="C487" s="40"/>
      <c r="D487" s="40"/>
      <c r="E487" s="42"/>
      <c r="F487" s="40"/>
      <c r="G487" s="40"/>
      <c r="H487" s="41"/>
      <c r="I487" s="41"/>
      <c r="J487" s="41"/>
      <c r="K487" s="42"/>
      <c r="L487" s="43"/>
      <c r="M487" s="43"/>
      <c r="N487" s="42"/>
      <c r="O487" s="42"/>
      <c r="Q487" s="42"/>
    </row>
    <row r="488" spans="1:17" x14ac:dyDescent="0.25">
      <c r="A488" s="40"/>
      <c r="B488" s="41"/>
      <c r="C488" s="40"/>
      <c r="D488" s="40"/>
      <c r="E488" s="42"/>
      <c r="F488" s="40"/>
      <c r="G488" s="40"/>
      <c r="H488" s="41"/>
      <c r="I488" s="41"/>
      <c r="J488" s="41"/>
      <c r="K488" s="42"/>
      <c r="L488" s="43"/>
      <c r="M488" s="43"/>
      <c r="N488" s="42"/>
      <c r="O488" s="42"/>
      <c r="Q488" s="42"/>
    </row>
    <row r="489" spans="1:17" x14ac:dyDescent="0.25">
      <c r="A489" s="40"/>
      <c r="B489" s="41"/>
      <c r="C489" s="40"/>
      <c r="D489" s="40"/>
      <c r="E489" s="42"/>
      <c r="F489" s="40"/>
      <c r="G489" s="40"/>
      <c r="H489" s="41"/>
      <c r="I489" s="41"/>
      <c r="J489" s="41"/>
      <c r="K489" s="42"/>
      <c r="L489" s="43"/>
      <c r="M489" s="43"/>
      <c r="N489" s="42"/>
      <c r="O489" s="42"/>
      <c r="Q489" s="42"/>
    </row>
    <row r="490" spans="1:17" x14ac:dyDescent="0.25">
      <c r="A490" s="40"/>
      <c r="B490" s="41"/>
      <c r="C490" s="40"/>
      <c r="D490" s="40"/>
      <c r="E490" s="42"/>
      <c r="F490" s="40"/>
      <c r="G490" s="40"/>
      <c r="H490" s="41"/>
      <c r="I490" s="41"/>
      <c r="J490" s="41"/>
      <c r="K490" s="42"/>
      <c r="L490" s="43"/>
      <c r="M490" s="43"/>
      <c r="N490" s="42"/>
      <c r="O490" s="42"/>
      <c r="Q490" s="42"/>
    </row>
    <row r="491" spans="1:17" x14ac:dyDescent="0.25">
      <c r="A491" s="40"/>
      <c r="B491" s="41"/>
      <c r="C491" s="40"/>
      <c r="D491" s="40"/>
      <c r="E491" s="42"/>
      <c r="F491" s="40"/>
      <c r="G491" s="40"/>
      <c r="H491" s="41"/>
      <c r="I491" s="41"/>
      <c r="J491" s="41"/>
      <c r="K491" s="42"/>
      <c r="L491" s="43"/>
      <c r="M491" s="43"/>
      <c r="N491" s="42"/>
      <c r="O491" s="42"/>
      <c r="Q491" s="42"/>
    </row>
    <row r="492" spans="1:17" x14ac:dyDescent="0.25">
      <c r="A492" s="40"/>
      <c r="B492" s="41"/>
      <c r="C492" s="40"/>
      <c r="D492" s="40"/>
      <c r="E492" s="42"/>
      <c r="F492" s="40"/>
      <c r="G492" s="40"/>
      <c r="H492" s="41"/>
      <c r="I492" s="41"/>
      <c r="J492" s="41"/>
      <c r="K492" s="42"/>
      <c r="L492" s="43"/>
      <c r="M492" s="43"/>
      <c r="N492" s="42"/>
      <c r="O492" s="42"/>
      <c r="Q492" s="42"/>
    </row>
    <row r="493" spans="1:17" x14ac:dyDescent="0.25">
      <c r="A493" s="40"/>
      <c r="B493" s="41"/>
      <c r="C493" s="40"/>
      <c r="D493" s="40"/>
      <c r="E493" s="42"/>
      <c r="F493" s="40"/>
      <c r="G493" s="40"/>
      <c r="H493" s="41"/>
      <c r="I493" s="41"/>
      <c r="J493" s="41"/>
      <c r="K493" s="42"/>
      <c r="L493" s="43"/>
      <c r="M493" s="43"/>
      <c r="N493" s="42"/>
      <c r="O493" s="42"/>
      <c r="Q493" s="42"/>
    </row>
    <row r="494" spans="1:17" x14ac:dyDescent="0.25">
      <c r="A494" s="40"/>
      <c r="B494" s="41"/>
      <c r="C494" s="40"/>
      <c r="D494" s="40"/>
      <c r="E494" s="42"/>
      <c r="F494" s="40"/>
      <c r="G494" s="40"/>
      <c r="H494" s="41"/>
      <c r="I494" s="41"/>
      <c r="J494" s="41"/>
      <c r="K494" s="42"/>
      <c r="L494" s="43"/>
      <c r="M494" s="43"/>
      <c r="N494" s="42"/>
      <c r="O494" s="42"/>
      <c r="Q494" s="42"/>
    </row>
    <row r="495" spans="1:17" x14ac:dyDescent="0.25">
      <c r="A495" s="40"/>
      <c r="B495" s="41"/>
      <c r="C495" s="40"/>
      <c r="D495" s="40"/>
      <c r="E495" s="42"/>
      <c r="F495" s="40"/>
      <c r="G495" s="40"/>
      <c r="H495" s="41"/>
      <c r="I495" s="41"/>
      <c r="J495" s="41"/>
      <c r="K495" s="42"/>
      <c r="L495" s="43"/>
      <c r="M495" s="43"/>
      <c r="N495" s="42"/>
      <c r="O495" s="42"/>
      <c r="Q495" s="42"/>
    </row>
    <row r="496" spans="1:17" x14ac:dyDescent="0.25">
      <c r="A496" s="40"/>
      <c r="B496" s="41"/>
      <c r="C496" s="40"/>
      <c r="D496" s="40"/>
      <c r="E496" s="42"/>
      <c r="F496" s="40"/>
      <c r="G496" s="40"/>
      <c r="H496" s="41"/>
      <c r="I496" s="41"/>
      <c r="J496" s="41"/>
      <c r="K496" s="42"/>
      <c r="L496" s="43"/>
      <c r="M496" s="43"/>
      <c r="N496" s="42"/>
      <c r="O496" s="42"/>
      <c r="Q496" s="42"/>
    </row>
    <row r="497" spans="1:17" x14ac:dyDescent="0.25">
      <c r="A497" s="40"/>
      <c r="B497" s="41"/>
      <c r="C497" s="40"/>
      <c r="D497" s="40"/>
      <c r="E497" s="42"/>
      <c r="F497" s="40"/>
      <c r="G497" s="40"/>
      <c r="H497" s="41"/>
      <c r="I497" s="41"/>
      <c r="J497" s="41"/>
      <c r="K497" s="42"/>
      <c r="L497" s="43"/>
      <c r="M497" s="43"/>
      <c r="N497" s="42"/>
      <c r="O497" s="42"/>
      <c r="Q497" s="42"/>
    </row>
    <row r="498" spans="1:17" x14ac:dyDescent="0.25">
      <c r="A498" s="40"/>
      <c r="B498" s="41"/>
      <c r="C498" s="40"/>
      <c r="D498" s="40"/>
      <c r="E498" s="42"/>
      <c r="F498" s="40"/>
      <c r="G498" s="40"/>
      <c r="H498" s="41"/>
      <c r="I498" s="41"/>
      <c r="J498" s="41"/>
      <c r="K498" s="42"/>
      <c r="L498" s="43"/>
      <c r="M498" s="43"/>
      <c r="N498" s="42"/>
      <c r="O498" s="42"/>
      <c r="Q498" s="42"/>
    </row>
    <row r="499" spans="1:17" x14ac:dyDescent="0.25">
      <c r="A499" s="40"/>
      <c r="B499" s="41"/>
      <c r="C499" s="40"/>
      <c r="D499" s="40"/>
      <c r="E499" s="42"/>
      <c r="F499" s="40"/>
      <c r="G499" s="40"/>
      <c r="H499" s="41"/>
      <c r="I499" s="41"/>
      <c r="J499" s="41"/>
      <c r="K499" s="42"/>
      <c r="L499" s="43"/>
      <c r="M499" s="43"/>
      <c r="N499" s="42"/>
      <c r="O499" s="42"/>
      <c r="Q499" s="42"/>
    </row>
    <row r="500" spans="1:17" x14ac:dyDescent="0.25">
      <c r="A500" s="40"/>
      <c r="B500" s="41"/>
      <c r="C500" s="40"/>
      <c r="D500" s="40"/>
      <c r="E500" s="42"/>
      <c r="F500" s="40"/>
      <c r="G500" s="40"/>
      <c r="H500" s="41"/>
      <c r="I500" s="41"/>
      <c r="J500" s="41"/>
      <c r="K500" s="42"/>
      <c r="L500" s="43"/>
      <c r="M500" s="43"/>
      <c r="N500" s="42"/>
      <c r="O500" s="42"/>
      <c r="Q500" s="42"/>
    </row>
    <row r="501" spans="1:17" x14ac:dyDescent="0.25">
      <c r="A501" s="40"/>
      <c r="B501" s="41"/>
      <c r="C501" s="40"/>
      <c r="D501" s="40"/>
      <c r="E501" s="42"/>
      <c r="F501" s="40"/>
      <c r="G501" s="40"/>
      <c r="H501" s="41"/>
      <c r="I501" s="41"/>
      <c r="J501" s="41"/>
      <c r="K501" s="42"/>
      <c r="L501" s="43"/>
      <c r="M501" s="43"/>
      <c r="N501" s="42"/>
      <c r="O501" s="42"/>
      <c r="Q501" s="42"/>
    </row>
    <row r="502" spans="1:17" x14ac:dyDescent="0.25">
      <c r="A502" s="40"/>
      <c r="B502" s="41"/>
      <c r="C502" s="40"/>
      <c r="D502" s="40"/>
      <c r="E502" s="42"/>
      <c r="F502" s="40"/>
      <c r="G502" s="40"/>
      <c r="H502" s="41"/>
      <c r="I502" s="41"/>
      <c r="J502" s="41"/>
      <c r="K502" s="42"/>
      <c r="L502" s="43"/>
      <c r="M502" s="43"/>
      <c r="N502" s="42"/>
      <c r="O502" s="42"/>
      <c r="Q502" s="42"/>
    </row>
    <row r="503" spans="1:17" x14ac:dyDescent="0.25">
      <c r="A503" s="40"/>
      <c r="B503" s="41"/>
      <c r="C503" s="40"/>
      <c r="D503" s="40"/>
      <c r="E503" s="42"/>
      <c r="F503" s="40"/>
      <c r="G503" s="40"/>
      <c r="H503" s="41"/>
      <c r="I503" s="41"/>
      <c r="J503" s="41"/>
      <c r="K503" s="42"/>
      <c r="L503" s="43"/>
      <c r="M503" s="43"/>
      <c r="N503" s="42"/>
      <c r="O503" s="42"/>
      <c r="Q503" s="42"/>
    </row>
    <row r="504" spans="1:17" x14ac:dyDescent="0.25">
      <c r="A504" s="40"/>
      <c r="B504" s="41"/>
      <c r="C504" s="40"/>
      <c r="D504" s="40"/>
      <c r="E504" s="42"/>
      <c r="F504" s="40"/>
      <c r="G504" s="40"/>
      <c r="H504" s="41"/>
      <c r="I504" s="41"/>
      <c r="J504" s="41"/>
      <c r="K504" s="42"/>
      <c r="L504" s="43"/>
      <c r="M504" s="43"/>
      <c r="N504" s="42"/>
      <c r="O504" s="42"/>
      <c r="Q504" s="42"/>
    </row>
    <row r="505" spans="1:17" x14ac:dyDescent="0.25">
      <c r="A505" s="40"/>
      <c r="B505" s="41"/>
      <c r="C505" s="40"/>
      <c r="D505" s="40"/>
      <c r="E505" s="42"/>
      <c r="F505" s="40"/>
      <c r="G505" s="40"/>
      <c r="H505" s="41"/>
      <c r="I505" s="41"/>
      <c r="J505" s="41"/>
      <c r="K505" s="42"/>
      <c r="L505" s="43"/>
      <c r="M505" s="43"/>
      <c r="N505" s="42"/>
      <c r="O505" s="42"/>
      <c r="Q505" s="42"/>
    </row>
    <row r="506" spans="1:17" x14ac:dyDescent="0.25">
      <c r="A506" s="40"/>
      <c r="B506" s="41"/>
      <c r="C506" s="40"/>
      <c r="D506" s="40"/>
      <c r="E506" s="42"/>
      <c r="F506" s="40"/>
      <c r="G506" s="40"/>
      <c r="H506" s="41"/>
      <c r="I506" s="41"/>
      <c r="J506" s="41"/>
      <c r="K506" s="42"/>
      <c r="L506" s="43"/>
      <c r="M506" s="43"/>
      <c r="N506" s="42"/>
      <c r="O506" s="42"/>
      <c r="Q506" s="42"/>
    </row>
    <row r="507" spans="1:17" x14ac:dyDescent="0.25">
      <c r="A507" s="40"/>
      <c r="B507" s="41"/>
      <c r="C507" s="40"/>
      <c r="D507" s="40"/>
      <c r="E507" s="42"/>
      <c r="F507" s="40"/>
      <c r="G507" s="40"/>
      <c r="H507" s="41"/>
      <c r="I507" s="41"/>
      <c r="J507" s="41"/>
      <c r="K507" s="42"/>
      <c r="L507" s="43"/>
      <c r="M507" s="43"/>
      <c r="N507" s="42"/>
      <c r="O507" s="42"/>
      <c r="Q507" s="42"/>
    </row>
    <row r="508" spans="1:17" x14ac:dyDescent="0.25">
      <c r="A508" s="40"/>
      <c r="B508" s="41"/>
      <c r="C508" s="40"/>
      <c r="D508" s="40"/>
      <c r="E508" s="42"/>
      <c r="F508" s="40"/>
      <c r="G508" s="40"/>
      <c r="H508" s="41"/>
      <c r="I508" s="41"/>
      <c r="J508" s="41"/>
      <c r="K508" s="42"/>
      <c r="L508" s="43"/>
      <c r="M508" s="43"/>
      <c r="N508" s="42"/>
      <c r="O508" s="42"/>
      <c r="Q508" s="42"/>
    </row>
    <row r="509" spans="1:17" x14ac:dyDescent="0.25">
      <c r="A509" s="40"/>
      <c r="B509" s="41"/>
      <c r="C509" s="40"/>
      <c r="D509" s="40"/>
      <c r="E509" s="42"/>
      <c r="F509" s="40"/>
      <c r="G509" s="40"/>
      <c r="H509" s="41"/>
      <c r="I509" s="41"/>
      <c r="J509" s="41"/>
      <c r="K509" s="42"/>
      <c r="L509" s="43"/>
      <c r="M509" s="43"/>
      <c r="N509" s="42"/>
      <c r="O509" s="42"/>
      <c r="Q509" s="42"/>
    </row>
    <row r="510" spans="1:17" x14ac:dyDescent="0.25">
      <c r="A510" s="40"/>
      <c r="B510" s="41"/>
      <c r="C510" s="40"/>
      <c r="D510" s="40"/>
      <c r="E510" s="42"/>
      <c r="F510" s="40"/>
      <c r="G510" s="40"/>
      <c r="H510" s="41"/>
      <c r="I510" s="41"/>
      <c r="J510" s="41"/>
      <c r="K510" s="42"/>
      <c r="L510" s="43"/>
      <c r="M510" s="43"/>
      <c r="N510" s="42"/>
      <c r="O510" s="42"/>
      <c r="Q510" s="42"/>
    </row>
    <row r="511" spans="1:17" x14ac:dyDescent="0.25">
      <c r="A511" s="40"/>
      <c r="B511" s="41"/>
      <c r="C511" s="40"/>
      <c r="D511" s="40"/>
      <c r="E511" s="42"/>
      <c r="F511" s="40"/>
      <c r="G511" s="40"/>
      <c r="H511" s="41"/>
      <c r="I511" s="41"/>
      <c r="J511" s="41"/>
      <c r="K511" s="42"/>
      <c r="L511" s="43"/>
      <c r="M511" s="43"/>
      <c r="N511" s="42"/>
      <c r="O511" s="42"/>
      <c r="Q511" s="42"/>
    </row>
    <row r="512" spans="1:17" x14ac:dyDescent="0.25">
      <c r="A512" s="40"/>
      <c r="B512" s="41"/>
      <c r="C512" s="40"/>
      <c r="D512" s="40"/>
      <c r="E512" s="42"/>
      <c r="F512" s="40"/>
      <c r="G512" s="40"/>
      <c r="H512" s="41"/>
      <c r="I512" s="41"/>
      <c r="J512" s="41"/>
      <c r="K512" s="42"/>
      <c r="L512" s="43"/>
      <c r="M512" s="43"/>
      <c r="N512" s="42"/>
      <c r="O512" s="42"/>
      <c r="Q512" s="42"/>
    </row>
    <row r="513" spans="1:17" x14ac:dyDescent="0.25">
      <c r="A513" s="40"/>
      <c r="B513" s="41"/>
      <c r="C513" s="40"/>
      <c r="D513" s="40"/>
      <c r="E513" s="42"/>
      <c r="F513" s="40"/>
      <c r="G513" s="40"/>
      <c r="H513" s="41"/>
      <c r="I513" s="41"/>
      <c r="J513" s="41"/>
      <c r="K513" s="42"/>
      <c r="L513" s="43"/>
      <c r="M513" s="43"/>
      <c r="N513" s="42"/>
      <c r="O513" s="42"/>
      <c r="Q513" s="42"/>
    </row>
    <row r="514" spans="1:17" x14ac:dyDescent="0.25">
      <c r="A514" s="40"/>
      <c r="B514" s="41"/>
      <c r="C514" s="40"/>
      <c r="D514" s="40"/>
      <c r="E514" s="42"/>
      <c r="F514" s="40"/>
      <c r="G514" s="40"/>
      <c r="H514" s="41"/>
      <c r="I514" s="41"/>
      <c r="J514" s="41"/>
      <c r="K514" s="42"/>
      <c r="L514" s="43"/>
      <c r="M514" s="43"/>
      <c r="N514" s="42"/>
      <c r="O514" s="42"/>
      <c r="Q514" s="42"/>
    </row>
    <row r="515" spans="1:17" x14ac:dyDescent="0.25">
      <c r="A515" s="40"/>
      <c r="B515" s="41"/>
      <c r="C515" s="40"/>
      <c r="D515" s="40"/>
      <c r="E515" s="42"/>
      <c r="F515" s="40"/>
      <c r="G515" s="40"/>
      <c r="H515" s="41"/>
      <c r="I515" s="41"/>
      <c r="J515" s="41"/>
      <c r="K515" s="42"/>
      <c r="L515" s="43"/>
      <c r="M515" s="43"/>
      <c r="N515" s="42"/>
      <c r="O515" s="42"/>
      <c r="Q515" s="42"/>
    </row>
    <row r="516" spans="1:17" x14ac:dyDescent="0.25">
      <c r="A516" s="40"/>
      <c r="B516" s="41"/>
      <c r="C516" s="40"/>
      <c r="D516" s="40"/>
      <c r="E516" s="42"/>
      <c r="F516" s="40"/>
      <c r="G516" s="40"/>
      <c r="H516" s="41"/>
      <c r="I516" s="41"/>
      <c r="J516" s="41"/>
      <c r="K516" s="42"/>
      <c r="L516" s="43"/>
      <c r="M516" s="43"/>
      <c r="N516" s="42"/>
      <c r="O516" s="42"/>
      <c r="Q516" s="42"/>
    </row>
    <row r="517" spans="1:17" x14ac:dyDescent="0.25">
      <c r="A517" s="40"/>
      <c r="B517" s="41"/>
      <c r="C517" s="40"/>
      <c r="D517" s="40"/>
      <c r="E517" s="42"/>
      <c r="F517" s="40"/>
      <c r="G517" s="40"/>
      <c r="H517" s="41"/>
      <c r="I517" s="41"/>
      <c r="J517" s="41"/>
      <c r="K517" s="42"/>
      <c r="L517" s="43"/>
      <c r="M517" s="43"/>
      <c r="N517" s="42"/>
      <c r="O517" s="42"/>
      <c r="Q517" s="42"/>
    </row>
    <row r="518" spans="1:17" x14ac:dyDescent="0.25">
      <c r="A518" s="40"/>
      <c r="B518" s="41"/>
      <c r="C518" s="40"/>
      <c r="D518" s="40"/>
      <c r="E518" s="42"/>
      <c r="F518" s="40"/>
      <c r="G518" s="40"/>
      <c r="H518" s="41"/>
      <c r="I518" s="41"/>
      <c r="J518" s="41"/>
      <c r="K518" s="42"/>
      <c r="L518" s="43"/>
      <c r="M518" s="43"/>
      <c r="N518" s="42"/>
      <c r="O518" s="42"/>
      <c r="Q518" s="42"/>
    </row>
    <row r="519" spans="1:17" x14ac:dyDescent="0.25">
      <c r="A519" s="40"/>
      <c r="B519" s="41"/>
      <c r="C519" s="40"/>
      <c r="D519" s="40"/>
      <c r="E519" s="42"/>
      <c r="F519" s="40"/>
      <c r="G519" s="40"/>
      <c r="H519" s="41"/>
      <c r="I519" s="41"/>
      <c r="J519" s="41"/>
      <c r="K519" s="42"/>
      <c r="L519" s="43"/>
      <c r="M519" s="43"/>
      <c r="N519" s="42"/>
      <c r="O519" s="42"/>
      <c r="Q519" s="42"/>
    </row>
    <row r="520" spans="1:17" x14ac:dyDescent="0.25">
      <c r="A520" s="40"/>
      <c r="B520" s="41"/>
      <c r="C520" s="40"/>
      <c r="D520" s="40"/>
      <c r="E520" s="42"/>
      <c r="F520" s="40"/>
      <c r="G520" s="40"/>
      <c r="H520" s="41"/>
      <c r="I520" s="41"/>
      <c r="J520" s="41"/>
      <c r="K520" s="42"/>
      <c r="L520" s="43"/>
      <c r="M520" s="43"/>
      <c r="N520" s="42"/>
      <c r="O520" s="42"/>
      <c r="Q520" s="42"/>
    </row>
    <row r="521" spans="1:17" x14ac:dyDescent="0.25">
      <c r="A521" s="40"/>
      <c r="B521" s="41"/>
      <c r="C521" s="40"/>
      <c r="D521" s="40"/>
      <c r="E521" s="42"/>
      <c r="F521" s="40"/>
      <c r="G521" s="40"/>
      <c r="H521" s="41"/>
      <c r="I521" s="41"/>
      <c r="J521" s="41"/>
      <c r="K521" s="42"/>
      <c r="L521" s="43"/>
      <c r="M521" s="43"/>
      <c r="N521" s="42"/>
      <c r="O521" s="42"/>
      <c r="Q521" s="42"/>
    </row>
    <row r="522" spans="1:17" x14ac:dyDescent="0.25">
      <c r="A522" s="40"/>
      <c r="B522" s="41"/>
      <c r="C522" s="40"/>
      <c r="D522" s="40"/>
      <c r="E522" s="42"/>
      <c r="F522" s="40"/>
      <c r="G522" s="40"/>
      <c r="H522" s="41"/>
      <c r="I522" s="41"/>
      <c r="J522" s="41"/>
      <c r="K522" s="42"/>
      <c r="L522" s="43"/>
      <c r="M522" s="43"/>
      <c r="N522" s="42"/>
      <c r="O522" s="42"/>
      <c r="Q522" s="42"/>
    </row>
    <row r="523" spans="1:17" x14ac:dyDescent="0.25">
      <c r="A523" s="40"/>
      <c r="B523" s="41"/>
      <c r="C523" s="40"/>
      <c r="D523" s="40"/>
      <c r="E523" s="42"/>
      <c r="F523" s="40"/>
      <c r="G523" s="40"/>
      <c r="H523" s="41"/>
      <c r="I523" s="41"/>
      <c r="J523" s="41"/>
      <c r="K523" s="42"/>
      <c r="L523" s="43"/>
      <c r="M523" s="43"/>
      <c r="N523" s="42"/>
      <c r="O523" s="42"/>
      <c r="Q523" s="42"/>
    </row>
    <row r="524" spans="1:17" x14ac:dyDescent="0.25">
      <c r="A524" s="40"/>
      <c r="B524" s="41"/>
      <c r="C524" s="40"/>
      <c r="D524" s="40"/>
      <c r="E524" s="42"/>
      <c r="F524" s="40"/>
      <c r="G524" s="40"/>
      <c r="H524" s="41"/>
      <c r="I524" s="41"/>
      <c r="J524" s="41"/>
      <c r="K524" s="42"/>
      <c r="L524" s="43"/>
      <c r="M524" s="43"/>
      <c r="N524" s="42"/>
      <c r="O524" s="42"/>
      <c r="Q524" s="42"/>
    </row>
    <row r="525" spans="1:17" x14ac:dyDescent="0.25">
      <c r="A525" s="40"/>
      <c r="B525" s="41"/>
      <c r="C525" s="40"/>
      <c r="D525" s="40"/>
      <c r="E525" s="42"/>
      <c r="F525" s="40"/>
      <c r="G525" s="40"/>
      <c r="H525" s="41"/>
      <c r="I525" s="41"/>
      <c r="J525" s="41"/>
      <c r="K525" s="42"/>
      <c r="L525" s="43"/>
      <c r="M525" s="43"/>
      <c r="N525" s="42"/>
      <c r="O525" s="42"/>
      <c r="Q525" s="42"/>
    </row>
    <row r="526" spans="1:17" x14ac:dyDescent="0.25">
      <c r="A526" s="40"/>
      <c r="B526" s="41"/>
      <c r="C526" s="40"/>
      <c r="D526" s="40"/>
      <c r="E526" s="42"/>
      <c r="F526" s="40"/>
      <c r="G526" s="40"/>
      <c r="H526" s="41"/>
      <c r="I526" s="41"/>
      <c r="J526" s="41"/>
      <c r="K526" s="42"/>
      <c r="L526" s="43"/>
      <c r="M526" s="43"/>
      <c r="N526" s="42"/>
      <c r="O526" s="42"/>
      <c r="Q526" s="42"/>
    </row>
    <row r="527" spans="1:17" x14ac:dyDescent="0.25">
      <c r="A527" s="40"/>
      <c r="B527" s="41"/>
      <c r="C527" s="40"/>
      <c r="D527" s="40"/>
      <c r="E527" s="42"/>
      <c r="F527" s="40"/>
      <c r="G527" s="40"/>
      <c r="H527" s="41"/>
      <c r="I527" s="41"/>
      <c r="J527" s="41"/>
      <c r="K527" s="42"/>
      <c r="L527" s="43"/>
      <c r="M527" s="43"/>
      <c r="N527" s="42"/>
      <c r="O527" s="42"/>
      <c r="Q527" s="42"/>
    </row>
    <row r="528" spans="1:17" x14ac:dyDescent="0.25">
      <c r="A528" s="40"/>
      <c r="B528" s="41"/>
      <c r="C528" s="40"/>
      <c r="D528" s="40"/>
      <c r="E528" s="42"/>
      <c r="F528" s="40"/>
      <c r="G528" s="40"/>
      <c r="H528" s="41"/>
      <c r="I528" s="41"/>
      <c r="J528" s="41"/>
      <c r="K528" s="42"/>
      <c r="L528" s="43"/>
      <c r="M528" s="43"/>
      <c r="N528" s="42"/>
      <c r="O528" s="42"/>
      <c r="Q528" s="42"/>
    </row>
    <row r="529" spans="1:17" x14ac:dyDescent="0.25">
      <c r="A529" s="40"/>
      <c r="B529" s="41"/>
      <c r="C529" s="40"/>
      <c r="D529" s="40"/>
      <c r="E529" s="42"/>
      <c r="F529" s="40"/>
      <c r="G529" s="40"/>
      <c r="H529" s="41"/>
      <c r="I529" s="41"/>
      <c r="J529" s="41"/>
      <c r="K529" s="42"/>
      <c r="L529" s="43"/>
      <c r="M529" s="43"/>
      <c r="N529" s="42"/>
      <c r="O529" s="42"/>
      <c r="Q529" s="42"/>
    </row>
    <row r="530" spans="1:17" x14ac:dyDescent="0.25">
      <c r="A530" s="40"/>
      <c r="B530" s="41"/>
      <c r="C530" s="40"/>
      <c r="D530" s="40"/>
      <c r="E530" s="42"/>
      <c r="F530" s="40"/>
      <c r="G530" s="40"/>
      <c r="H530" s="41"/>
      <c r="I530" s="41"/>
      <c r="J530" s="41"/>
      <c r="K530" s="42"/>
      <c r="L530" s="43"/>
      <c r="M530" s="43"/>
      <c r="N530" s="42"/>
      <c r="O530" s="42"/>
      <c r="Q530" s="42"/>
    </row>
    <row r="531" spans="1:17" x14ac:dyDescent="0.25">
      <c r="A531" s="40"/>
      <c r="B531" s="41"/>
      <c r="C531" s="40"/>
      <c r="D531" s="40"/>
      <c r="E531" s="42"/>
      <c r="F531" s="40"/>
      <c r="G531" s="40"/>
      <c r="H531" s="41"/>
      <c r="I531" s="41"/>
      <c r="J531" s="41"/>
      <c r="K531" s="42"/>
      <c r="L531" s="43"/>
      <c r="M531" s="43"/>
      <c r="N531" s="42"/>
      <c r="O531" s="42"/>
      <c r="Q531" s="42"/>
    </row>
    <row r="532" spans="1:17" x14ac:dyDescent="0.25">
      <c r="A532" s="40"/>
      <c r="B532" s="41"/>
      <c r="C532" s="40"/>
      <c r="D532" s="40"/>
      <c r="E532" s="42"/>
      <c r="F532" s="40"/>
      <c r="G532" s="40"/>
      <c r="H532" s="41"/>
      <c r="I532" s="41"/>
      <c r="J532" s="41"/>
      <c r="K532" s="42"/>
      <c r="L532" s="43"/>
      <c r="M532" s="43"/>
      <c r="N532" s="42"/>
      <c r="O532" s="42"/>
      <c r="Q532" s="42"/>
    </row>
    <row r="533" spans="1:17" x14ac:dyDescent="0.25">
      <c r="A533" s="40"/>
      <c r="B533" s="41"/>
      <c r="C533" s="40"/>
      <c r="D533" s="40"/>
      <c r="E533" s="42"/>
      <c r="F533" s="40"/>
      <c r="G533" s="40"/>
      <c r="H533" s="41"/>
      <c r="I533" s="41"/>
      <c r="J533" s="41"/>
      <c r="K533" s="42"/>
      <c r="L533" s="43"/>
      <c r="M533" s="43"/>
      <c r="N533" s="42"/>
      <c r="O533" s="42"/>
      <c r="Q533" s="42"/>
    </row>
    <row r="534" spans="1:17" x14ac:dyDescent="0.25">
      <c r="A534" s="40"/>
      <c r="B534" s="41"/>
      <c r="C534" s="40"/>
      <c r="D534" s="40"/>
      <c r="E534" s="42"/>
      <c r="F534" s="40"/>
      <c r="G534" s="40"/>
      <c r="H534" s="41"/>
      <c r="I534" s="41"/>
      <c r="J534" s="41"/>
      <c r="K534" s="42"/>
      <c r="L534" s="43"/>
      <c r="M534" s="43"/>
      <c r="N534" s="42"/>
      <c r="O534" s="42"/>
      <c r="Q534" s="42"/>
    </row>
    <row r="535" spans="1:17" x14ac:dyDescent="0.25">
      <c r="A535" s="40"/>
      <c r="B535" s="41"/>
      <c r="C535" s="40"/>
      <c r="D535" s="40"/>
      <c r="E535" s="42"/>
      <c r="F535" s="40"/>
      <c r="G535" s="40"/>
      <c r="H535" s="41"/>
      <c r="I535" s="41"/>
      <c r="J535" s="41"/>
      <c r="K535" s="42"/>
      <c r="L535" s="43"/>
      <c r="M535" s="43"/>
      <c r="N535" s="42"/>
      <c r="O535" s="42"/>
      <c r="Q535" s="42"/>
    </row>
    <row r="536" spans="1:17" x14ac:dyDescent="0.25">
      <c r="A536" s="40"/>
      <c r="B536" s="41"/>
      <c r="C536" s="40"/>
      <c r="D536" s="40"/>
      <c r="E536" s="42"/>
      <c r="F536" s="40"/>
      <c r="G536" s="40"/>
      <c r="H536" s="41"/>
      <c r="I536" s="41"/>
      <c r="J536" s="41"/>
      <c r="K536" s="42"/>
      <c r="L536" s="43"/>
      <c r="M536" s="43"/>
      <c r="N536" s="42"/>
      <c r="O536" s="42"/>
      <c r="Q536" s="42"/>
    </row>
    <row r="537" spans="1:17" x14ac:dyDescent="0.25">
      <c r="A537" s="40"/>
      <c r="B537" s="41"/>
      <c r="C537" s="40"/>
      <c r="D537" s="40"/>
      <c r="E537" s="42"/>
      <c r="F537" s="40"/>
      <c r="G537" s="40"/>
      <c r="H537" s="41"/>
      <c r="I537" s="41"/>
      <c r="J537" s="41"/>
      <c r="K537" s="42"/>
      <c r="L537" s="43"/>
      <c r="M537" s="43"/>
      <c r="N537" s="42"/>
      <c r="O537" s="42"/>
      <c r="Q537" s="42"/>
    </row>
    <row r="538" spans="1:17" x14ac:dyDescent="0.25">
      <c r="A538" s="40"/>
      <c r="B538" s="41"/>
      <c r="C538" s="40"/>
      <c r="D538" s="40"/>
      <c r="E538" s="42"/>
      <c r="F538" s="40"/>
      <c r="G538" s="40"/>
      <c r="H538" s="41"/>
      <c r="I538" s="41"/>
      <c r="J538" s="41"/>
      <c r="K538" s="42"/>
      <c r="L538" s="43"/>
      <c r="M538" s="43"/>
      <c r="N538" s="42"/>
      <c r="O538" s="42"/>
      <c r="Q538" s="42"/>
    </row>
    <row r="539" spans="1:17" x14ac:dyDescent="0.25">
      <c r="A539" s="40"/>
      <c r="B539" s="41"/>
      <c r="C539" s="40"/>
      <c r="D539" s="40"/>
      <c r="E539" s="42"/>
      <c r="F539" s="40"/>
      <c r="G539" s="40"/>
      <c r="H539" s="41"/>
      <c r="I539" s="41"/>
      <c r="J539" s="41"/>
      <c r="K539" s="42"/>
      <c r="L539" s="43"/>
      <c r="M539" s="43"/>
      <c r="N539" s="42"/>
      <c r="O539" s="42"/>
      <c r="Q539" s="42"/>
    </row>
    <row r="540" spans="1:17" x14ac:dyDescent="0.25">
      <c r="A540" s="40"/>
      <c r="B540" s="41"/>
      <c r="C540" s="40"/>
      <c r="D540" s="40"/>
      <c r="E540" s="42"/>
      <c r="F540" s="40"/>
      <c r="G540" s="40"/>
      <c r="H540" s="41"/>
      <c r="I540" s="41"/>
      <c r="J540" s="41"/>
      <c r="K540" s="42"/>
      <c r="L540" s="43"/>
      <c r="M540" s="43"/>
      <c r="N540" s="42"/>
      <c r="O540" s="42"/>
      <c r="Q540" s="42"/>
    </row>
    <row r="541" spans="1:17" x14ac:dyDescent="0.25">
      <c r="A541" s="40"/>
      <c r="B541" s="41"/>
      <c r="C541" s="40"/>
      <c r="D541" s="40"/>
      <c r="E541" s="42"/>
      <c r="F541" s="40"/>
      <c r="G541" s="40"/>
      <c r="H541" s="41"/>
      <c r="I541" s="41"/>
      <c r="J541" s="41"/>
      <c r="K541" s="42"/>
      <c r="L541" s="43"/>
      <c r="M541" s="43"/>
      <c r="N541" s="42"/>
      <c r="O541" s="42"/>
      <c r="Q541" s="42"/>
    </row>
    <row r="542" spans="1:17" x14ac:dyDescent="0.25">
      <c r="A542" s="40"/>
      <c r="B542" s="41"/>
      <c r="C542" s="40"/>
      <c r="D542" s="40"/>
      <c r="E542" s="42"/>
      <c r="F542" s="40"/>
      <c r="G542" s="40"/>
      <c r="H542" s="41"/>
      <c r="I542" s="41"/>
      <c r="J542" s="41"/>
      <c r="K542" s="42"/>
      <c r="L542" s="43"/>
      <c r="M542" s="43"/>
      <c r="N542" s="42"/>
      <c r="O542" s="42"/>
      <c r="Q542" s="42"/>
    </row>
    <row r="543" spans="1:17" x14ac:dyDescent="0.25">
      <c r="A543" s="40"/>
      <c r="B543" s="41"/>
      <c r="C543" s="40"/>
      <c r="D543" s="40"/>
      <c r="E543" s="42"/>
      <c r="F543" s="40"/>
      <c r="G543" s="40"/>
      <c r="H543" s="41"/>
      <c r="I543" s="41"/>
      <c r="J543" s="41"/>
      <c r="K543" s="42"/>
      <c r="L543" s="43"/>
      <c r="M543" s="43"/>
      <c r="N543" s="42"/>
      <c r="O543" s="42"/>
      <c r="Q543" s="42"/>
    </row>
    <row r="544" spans="1:17" x14ac:dyDescent="0.25">
      <c r="A544" s="40"/>
      <c r="B544" s="41"/>
      <c r="C544" s="40"/>
      <c r="D544" s="40"/>
      <c r="E544" s="42"/>
      <c r="F544" s="40"/>
      <c r="G544" s="40"/>
      <c r="H544" s="41"/>
      <c r="I544" s="41"/>
      <c r="J544" s="41"/>
      <c r="K544" s="42"/>
      <c r="L544" s="43"/>
      <c r="M544" s="43"/>
      <c r="N544" s="42"/>
      <c r="O544" s="42"/>
      <c r="Q544" s="42"/>
    </row>
    <row r="545" spans="1:17" x14ac:dyDescent="0.25">
      <c r="A545" s="40"/>
      <c r="B545" s="41"/>
      <c r="C545" s="40"/>
      <c r="D545" s="40"/>
      <c r="E545" s="42"/>
      <c r="F545" s="40"/>
      <c r="G545" s="40"/>
      <c r="H545" s="41"/>
      <c r="I545" s="41"/>
      <c r="J545" s="41"/>
      <c r="K545" s="42"/>
      <c r="L545" s="43"/>
      <c r="M545" s="43"/>
      <c r="N545" s="42"/>
      <c r="O545" s="42"/>
      <c r="Q545" s="42"/>
    </row>
    <row r="546" spans="1:17" x14ac:dyDescent="0.25">
      <c r="A546" s="40"/>
      <c r="B546" s="41"/>
      <c r="C546" s="40"/>
      <c r="D546" s="40"/>
      <c r="E546" s="42"/>
      <c r="F546" s="40"/>
      <c r="G546" s="40"/>
      <c r="H546" s="41"/>
      <c r="I546" s="41"/>
      <c r="J546" s="41"/>
      <c r="K546" s="42"/>
      <c r="L546" s="43"/>
      <c r="M546" s="43"/>
      <c r="N546" s="42"/>
      <c r="O546" s="42"/>
      <c r="Q546" s="42"/>
    </row>
    <row r="547" spans="1:17" x14ac:dyDescent="0.25">
      <c r="A547" s="40"/>
      <c r="B547" s="41"/>
      <c r="C547" s="40"/>
      <c r="D547" s="40"/>
      <c r="E547" s="42"/>
      <c r="F547" s="40"/>
      <c r="G547" s="40"/>
      <c r="H547" s="41"/>
      <c r="I547" s="41"/>
      <c r="J547" s="41"/>
      <c r="K547" s="42"/>
      <c r="L547" s="43"/>
      <c r="M547" s="43"/>
      <c r="N547" s="42"/>
      <c r="O547" s="42"/>
      <c r="Q547" s="42"/>
    </row>
    <row r="548" spans="1:17" x14ac:dyDescent="0.25">
      <c r="A548" s="40"/>
      <c r="B548" s="41"/>
      <c r="C548" s="40"/>
      <c r="D548" s="40"/>
      <c r="E548" s="42"/>
      <c r="F548" s="40"/>
      <c r="G548" s="40"/>
      <c r="H548" s="41"/>
      <c r="I548" s="41"/>
      <c r="J548" s="41"/>
      <c r="K548" s="42"/>
      <c r="L548" s="43"/>
      <c r="M548" s="43"/>
      <c r="N548" s="42"/>
      <c r="O548" s="42"/>
      <c r="Q548" s="42"/>
    </row>
    <row r="549" spans="1:17" x14ac:dyDescent="0.25">
      <c r="A549" s="40"/>
      <c r="B549" s="41"/>
      <c r="C549" s="40"/>
      <c r="D549" s="40"/>
      <c r="E549" s="42"/>
      <c r="F549" s="40"/>
      <c r="G549" s="40"/>
      <c r="H549" s="41"/>
      <c r="I549" s="41"/>
      <c r="J549" s="41"/>
      <c r="K549" s="42"/>
      <c r="L549" s="43"/>
      <c r="M549" s="43"/>
      <c r="N549" s="42"/>
      <c r="O549" s="42"/>
      <c r="Q549" s="42"/>
    </row>
    <row r="550" spans="1:17" x14ac:dyDescent="0.25">
      <c r="A550" s="40"/>
      <c r="B550" s="41"/>
      <c r="C550" s="40"/>
      <c r="D550" s="40"/>
      <c r="E550" s="42"/>
      <c r="F550" s="40"/>
      <c r="G550" s="40"/>
      <c r="H550" s="41"/>
      <c r="I550" s="41"/>
      <c r="J550" s="41"/>
      <c r="K550" s="42"/>
      <c r="L550" s="43"/>
      <c r="M550" s="43"/>
      <c r="N550" s="42"/>
      <c r="O550" s="42"/>
      <c r="Q550" s="42"/>
    </row>
    <row r="551" spans="1:17" x14ac:dyDescent="0.25">
      <c r="A551" s="40"/>
      <c r="B551" s="41"/>
      <c r="C551" s="40"/>
      <c r="D551" s="40"/>
      <c r="E551" s="42"/>
      <c r="F551" s="40"/>
      <c r="G551" s="40"/>
      <c r="H551" s="41"/>
      <c r="I551" s="41"/>
      <c r="J551" s="41"/>
      <c r="K551" s="42"/>
      <c r="L551" s="43"/>
      <c r="M551" s="43"/>
      <c r="N551" s="42"/>
      <c r="O551" s="42"/>
      <c r="Q551" s="42"/>
    </row>
    <row r="552" spans="1:17" x14ac:dyDescent="0.25">
      <c r="A552" s="40"/>
      <c r="B552" s="41"/>
      <c r="C552" s="40"/>
      <c r="D552" s="40"/>
      <c r="E552" s="42"/>
      <c r="F552" s="40"/>
      <c r="G552" s="40"/>
      <c r="H552" s="41"/>
      <c r="I552" s="41"/>
      <c r="J552" s="41"/>
      <c r="K552" s="42"/>
      <c r="L552" s="43"/>
      <c r="M552" s="43"/>
      <c r="N552" s="42"/>
      <c r="O552" s="42"/>
      <c r="Q552" s="42"/>
    </row>
    <row r="553" spans="1:17" x14ac:dyDescent="0.25">
      <c r="A553" s="40"/>
      <c r="B553" s="41"/>
      <c r="C553" s="40"/>
      <c r="D553" s="40"/>
      <c r="E553" s="42"/>
      <c r="F553" s="40"/>
      <c r="G553" s="40"/>
      <c r="H553" s="41"/>
      <c r="I553" s="41"/>
      <c r="J553" s="41"/>
      <c r="K553" s="42"/>
      <c r="L553" s="43"/>
      <c r="M553" s="43"/>
      <c r="N553" s="42"/>
      <c r="O553" s="42"/>
      <c r="Q553" s="42"/>
    </row>
    <row r="554" spans="1:17" x14ac:dyDescent="0.25">
      <c r="A554" s="40"/>
      <c r="B554" s="41"/>
      <c r="C554" s="40"/>
      <c r="D554" s="40"/>
      <c r="E554" s="42"/>
      <c r="F554" s="40"/>
      <c r="G554" s="40"/>
      <c r="H554" s="41"/>
      <c r="I554" s="41"/>
      <c r="J554" s="41"/>
      <c r="K554" s="42"/>
      <c r="L554" s="43"/>
      <c r="M554" s="43"/>
      <c r="N554" s="42"/>
      <c r="O554" s="42"/>
      <c r="Q554" s="42"/>
    </row>
    <row r="555" spans="1:17" x14ac:dyDescent="0.25">
      <c r="A555" s="40"/>
      <c r="B555" s="41"/>
      <c r="C555" s="40"/>
      <c r="D555" s="40"/>
      <c r="E555" s="42"/>
      <c r="F555" s="40"/>
      <c r="G555" s="40"/>
      <c r="H555" s="41"/>
      <c r="I555" s="41"/>
      <c r="J555" s="41"/>
      <c r="K555" s="42"/>
      <c r="L555" s="43"/>
      <c r="M555" s="43"/>
      <c r="N555" s="42"/>
      <c r="O555" s="42"/>
      <c r="Q555" s="42"/>
    </row>
    <row r="556" spans="1:17" x14ac:dyDescent="0.25">
      <c r="A556" s="40"/>
      <c r="B556" s="41"/>
      <c r="C556" s="40"/>
      <c r="D556" s="40"/>
      <c r="E556" s="42"/>
      <c r="F556" s="40"/>
      <c r="G556" s="40"/>
      <c r="H556" s="41"/>
      <c r="I556" s="41"/>
      <c r="J556" s="41"/>
      <c r="K556" s="42"/>
      <c r="L556" s="43"/>
      <c r="M556" s="43"/>
      <c r="N556" s="42"/>
      <c r="O556" s="42"/>
      <c r="Q556" s="42"/>
    </row>
    <row r="557" spans="1:17" x14ac:dyDescent="0.25">
      <c r="A557" s="40"/>
      <c r="B557" s="41"/>
      <c r="C557" s="40"/>
      <c r="D557" s="40"/>
      <c r="E557" s="42"/>
      <c r="F557" s="40"/>
      <c r="G557" s="40"/>
      <c r="H557" s="41"/>
      <c r="I557" s="41"/>
      <c r="J557" s="41"/>
      <c r="K557" s="42"/>
      <c r="L557" s="43"/>
      <c r="M557" s="43"/>
      <c r="N557" s="42"/>
      <c r="O557" s="42"/>
      <c r="Q557" s="42"/>
    </row>
    <row r="558" spans="1:17" x14ac:dyDescent="0.25">
      <c r="A558" s="40"/>
      <c r="B558" s="41"/>
      <c r="C558" s="40"/>
      <c r="D558" s="40"/>
      <c r="E558" s="42"/>
      <c r="F558" s="40"/>
      <c r="G558" s="40"/>
      <c r="H558" s="41"/>
      <c r="I558" s="41"/>
      <c r="J558" s="41"/>
      <c r="K558" s="42"/>
      <c r="L558" s="43"/>
      <c r="M558" s="43"/>
      <c r="N558" s="42"/>
      <c r="O558" s="42"/>
      <c r="Q558" s="42"/>
    </row>
    <row r="559" spans="1:17" x14ac:dyDescent="0.25">
      <c r="A559" s="40"/>
      <c r="B559" s="41"/>
      <c r="C559" s="40"/>
      <c r="D559" s="40"/>
      <c r="E559" s="42"/>
      <c r="F559" s="40"/>
      <c r="G559" s="40"/>
      <c r="H559" s="41"/>
      <c r="I559" s="41"/>
      <c r="J559" s="41"/>
      <c r="K559" s="42"/>
      <c r="L559" s="43"/>
      <c r="M559" s="43"/>
      <c r="N559" s="42"/>
      <c r="O559" s="42"/>
      <c r="Q559" s="42"/>
    </row>
    <row r="560" spans="1:17" x14ac:dyDescent="0.25">
      <c r="A560" s="40"/>
      <c r="B560" s="41"/>
      <c r="C560" s="40"/>
      <c r="D560" s="40"/>
      <c r="E560" s="42"/>
      <c r="F560" s="40"/>
      <c r="G560" s="40"/>
      <c r="H560" s="41"/>
      <c r="I560" s="41"/>
      <c r="J560" s="41"/>
      <c r="K560" s="42"/>
      <c r="L560" s="43"/>
      <c r="M560" s="43"/>
      <c r="N560" s="42"/>
      <c r="O560" s="42"/>
      <c r="Q560" s="42"/>
    </row>
    <row r="561" spans="1:17" x14ac:dyDescent="0.25">
      <c r="A561" s="40"/>
      <c r="B561" s="41"/>
      <c r="C561" s="40"/>
      <c r="D561" s="40"/>
      <c r="E561" s="42"/>
      <c r="F561" s="40"/>
      <c r="G561" s="40"/>
      <c r="H561" s="41"/>
      <c r="I561" s="41"/>
      <c r="J561" s="41"/>
      <c r="K561" s="42"/>
      <c r="L561" s="43"/>
      <c r="M561" s="43"/>
      <c r="N561" s="42"/>
      <c r="O561" s="42"/>
      <c r="Q561" s="42"/>
    </row>
    <row r="562" spans="1:17" x14ac:dyDescent="0.25">
      <c r="A562" s="40"/>
      <c r="B562" s="41"/>
      <c r="C562" s="40"/>
      <c r="D562" s="40"/>
      <c r="E562" s="42"/>
      <c r="F562" s="40"/>
      <c r="G562" s="40"/>
      <c r="H562" s="41"/>
      <c r="I562" s="41"/>
      <c r="J562" s="41"/>
      <c r="K562" s="42"/>
      <c r="L562" s="43"/>
      <c r="M562" s="43"/>
      <c r="N562" s="42"/>
      <c r="O562" s="42"/>
      <c r="Q562" s="42"/>
    </row>
    <row r="563" spans="1:17" x14ac:dyDescent="0.25">
      <c r="A563" s="40"/>
      <c r="B563" s="41"/>
      <c r="C563" s="40"/>
      <c r="D563" s="40"/>
      <c r="E563" s="42"/>
      <c r="F563" s="40"/>
      <c r="G563" s="40"/>
      <c r="H563" s="41"/>
      <c r="I563" s="41"/>
      <c r="J563" s="41"/>
      <c r="K563" s="42"/>
      <c r="L563" s="43"/>
      <c r="M563" s="43"/>
      <c r="N563" s="42"/>
      <c r="O563" s="42"/>
      <c r="Q563" s="42"/>
    </row>
    <row r="564" spans="1:17" x14ac:dyDescent="0.25">
      <c r="A564" s="40"/>
      <c r="B564" s="41"/>
      <c r="C564" s="40"/>
      <c r="D564" s="40"/>
      <c r="E564" s="42"/>
      <c r="F564" s="40"/>
      <c r="G564" s="40"/>
      <c r="H564" s="41"/>
      <c r="I564" s="41"/>
      <c r="J564" s="41"/>
      <c r="K564" s="42"/>
      <c r="L564" s="43"/>
      <c r="M564" s="43"/>
      <c r="N564" s="42"/>
      <c r="O564" s="42"/>
      <c r="Q564" s="42"/>
    </row>
    <row r="565" spans="1:17" x14ac:dyDescent="0.25">
      <c r="A565" s="40"/>
      <c r="B565" s="41"/>
      <c r="C565" s="40"/>
      <c r="D565" s="40"/>
      <c r="E565" s="42"/>
      <c r="F565" s="40"/>
      <c r="G565" s="40"/>
      <c r="H565" s="41"/>
      <c r="I565" s="41"/>
      <c r="J565" s="41"/>
      <c r="K565" s="42"/>
      <c r="L565" s="43"/>
      <c r="M565" s="43"/>
      <c r="N565" s="42"/>
      <c r="O565" s="42"/>
      <c r="Q565" s="42"/>
    </row>
    <row r="566" spans="1:17" x14ac:dyDescent="0.25">
      <c r="A566" s="40"/>
      <c r="B566" s="41"/>
      <c r="C566" s="40"/>
      <c r="D566" s="40"/>
      <c r="E566" s="42"/>
      <c r="F566" s="40"/>
      <c r="G566" s="40"/>
      <c r="H566" s="41"/>
      <c r="I566" s="41"/>
      <c r="J566" s="41"/>
      <c r="K566" s="42"/>
      <c r="L566" s="43"/>
      <c r="M566" s="43"/>
      <c r="N566" s="42"/>
      <c r="O566" s="42"/>
      <c r="Q566" s="42"/>
    </row>
    <row r="567" spans="1:17" x14ac:dyDescent="0.25">
      <c r="A567" s="40"/>
      <c r="B567" s="41"/>
      <c r="C567" s="40"/>
      <c r="D567" s="40"/>
      <c r="E567" s="42"/>
      <c r="F567" s="40"/>
      <c r="G567" s="40"/>
      <c r="H567" s="41"/>
      <c r="I567" s="41"/>
      <c r="J567" s="41"/>
      <c r="K567" s="42"/>
      <c r="L567" s="43"/>
      <c r="M567" s="43"/>
      <c r="N567" s="42"/>
      <c r="O567" s="42"/>
      <c r="Q567" s="42"/>
    </row>
    <row r="568" spans="1:17" x14ac:dyDescent="0.25">
      <c r="A568" s="40"/>
      <c r="B568" s="41"/>
      <c r="C568" s="40"/>
      <c r="D568" s="40"/>
      <c r="E568" s="42"/>
      <c r="F568" s="40"/>
      <c r="G568" s="40"/>
      <c r="H568" s="41"/>
      <c r="I568" s="41"/>
      <c r="J568" s="41"/>
      <c r="K568" s="42"/>
      <c r="L568" s="43"/>
      <c r="M568" s="43"/>
      <c r="N568" s="42"/>
      <c r="O568" s="42"/>
      <c r="Q568" s="42"/>
    </row>
    <row r="569" spans="1:17" x14ac:dyDescent="0.25">
      <c r="A569" s="40"/>
      <c r="B569" s="41"/>
      <c r="C569" s="40"/>
      <c r="D569" s="40"/>
      <c r="E569" s="42"/>
      <c r="F569" s="40"/>
      <c r="G569" s="40"/>
      <c r="H569" s="41"/>
      <c r="I569" s="41"/>
      <c r="J569" s="41"/>
      <c r="K569" s="42"/>
      <c r="L569" s="43"/>
      <c r="M569" s="43"/>
      <c r="N569" s="42"/>
      <c r="O569" s="42"/>
      <c r="Q569" s="42"/>
    </row>
    <row r="570" spans="1:17" x14ac:dyDescent="0.25">
      <c r="A570" s="40"/>
      <c r="B570" s="41"/>
      <c r="C570" s="40"/>
      <c r="D570" s="40"/>
      <c r="E570" s="42"/>
      <c r="F570" s="40"/>
      <c r="G570" s="40"/>
      <c r="H570" s="41"/>
      <c r="I570" s="41"/>
      <c r="J570" s="41"/>
      <c r="K570" s="42"/>
      <c r="L570" s="43"/>
      <c r="M570" s="43"/>
      <c r="N570" s="42"/>
      <c r="O570" s="42"/>
      <c r="Q570" s="42"/>
    </row>
    <row r="571" spans="1:17" x14ac:dyDescent="0.25">
      <c r="A571" s="40"/>
      <c r="B571" s="41"/>
      <c r="C571" s="40"/>
      <c r="D571" s="40"/>
      <c r="E571" s="42"/>
      <c r="F571" s="40"/>
      <c r="G571" s="40"/>
      <c r="H571" s="41"/>
      <c r="I571" s="41"/>
      <c r="J571" s="41"/>
      <c r="K571" s="42"/>
      <c r="L571" s="43"/>
      <c r="M571" s="43"/>
      <c r="N571" s="42"/>
      <c r="O571" s="42"/>
      <c r="Q571" s="42"/>
    </row>
    <row r="572" spans="1:17" x14ac:dyDescent="0.25">
      <c r="A572" s="40"/>
      <c r="B572" s="41"/>
      <c r="C572" s="40"/>
      <c r="D572" s="40"/>
      <c r="E572" s="42"/>
      <c r="F572" s="40"/>
      <c r="G572" s="40"/>
      <c r="H572" s="41"/>
      <c r="I572" s="41"/>
      <c r="J572" s="41"/>
      <c r="K572" s="42"/>
      <c r="L572" s="43"/>
      <c r="M572" s="43"/>
      <c r="N572" s="42"/>
      <c r="O572" s="42"/>
      <c r="Q572" s="42"/>
    </row>
    <row r="573" spans="1:17" x14ac:dyDescent="0.25">
      <c r="A573" s="40"/>
      <c r="B573" s="41"/>
      <c r="C573" s="40"/>
      <c r="D573" s="40"/>
      <c r="E573" s="42"/>
      <c r="F573" s="40"/>
      <c r="G573" s="40"/>
      <c r="H573" s="41"/>
      <c r="I573" s="41"/>
      <c r="J573" s="41"/>
      <c r="K573" s="42"/>
      <c r="L573" s="43"/>
      <c r="M573" s="43"/>
      <c r="N573" s="42"/>
      <c r="O573" s="42"/>
      <c r="Q573" s="42"/>
    </row>
    <row r="574" spans="1:17" x14ac:dyDescent="0.25">
      <c r="A574" s="40"/>
      <c r="B574" s="41"/>
      <c r="C574" s="40"/>
      <c r="D574" s="40"/>
      <c r="E574" s="42"/>
      <c r="F574" s="40"/>
      <c r="G574" s="40"/>
      <c r="H574" s="41"/>
      <c r="I574" s="41"/>
      <c r="J574" s="41"/>
      <c r="K574" s="42"/>
      <c r="L574" s="43"/>
      <c r="M574" s="43"/>
      <c r="N574" s="42"/>
      <c r="O574" s="42"/>
      <c r="Q574" s="42"/>
    </row>
    <row r="575" spans="1:17" x14ac:dyDescent="0.25">
      <c r="A575" s="40"/>
      <c r="B575" s="41"/>
      <c r="C575" s="40"/>
      <c r="D575" s="40"/>
      <c r="E575" s="42"/>
      <c r="F575" s="40"/>
      <c r="G575" s="40"/>
      <c r="H575" s="41"/>
      <c r="I575" s="41"/>
      <c r="J575" s="41"/>
      <c r="K575" s="42"/>
      <c r="L575" s="43"/>
      <c r="M575" s="43"/>
      <c r="N575" s="42"/>
      <c r="O575" s="42"/>
      <c r="Q575" s="42"/>
    </row>
    <row r="576" spans="1:17" x14ac:dyDescent="0.25">
      <c r="A576" s="40"/>
      <c r="B576" s="41"/>
      <c r="C576" s="40"/>
      <c r="D576" s="40"/>
      <c r="E576" s="42"/>
      <c r="F576" s="40"/>
      <c r="G576" s="40"/>
      <c r="H576" s="41"/>
      <c r="I576" s="41"/>
      <c r="J576" s="41"/>
      <c r="K576" s="42"/>
      <c r="L576" s="43"/>
      <c r="M576" s="43"/>
      <c r="N576" s="42"/>
      <c r="O576" s="42"/>
      <c r="Q576" s="42"/>
    </row>
    <row r="577" spans="1:17" x14ac:dyDescent="0.25">
      <c r="A577" s="40"/>
      <c r="B577" s="41"/>
      <c r="C577" s="40"/>
      <c r="D577" s="40"/>
      <c r="E577" s="42"/>
      <c r="F577" s="40"/>
      <c r="G577" s="40"/>
      <c r="H577" s="41"/>
      <c r="I577" s="41"/>
      <c r="J577" s="41"/>
      <c r="K577" s="42"/>
      <c r="L577" s="43"/>
      <c r="M577" s="43"/>
      <c r="N577" s="42"/>
      <c r="O577" s="42"/>
      <c r="Q577" s="42"/>
    </row>
    <row r="578" spans="1:17" x14ac:dyDescent="0.25">
      <c r="A578" s="40"/>
      <c r="B578" s="41"/>
      <c r="C578" s="40"/>
      <c r="D578" s="40"/>
      <c r="E578" s="42"/>
      <c r="F578" s="40"/>
      <c r="G578" s="40"/>
      <c r="H578" s="41"/>
      <c r="I578" s="41"/>
      <c r="J578" s="41"/>
      <c r="K578" s="42"/>
      <c r="L578" s="43"/>
      <c r="M578" s="43"/>
      <c r="N578" s="42"/>
      <c r="O578" s="42"/>
      <c r="Q578" s="42"/>
    </row>
    <row r="579" spans="1:17" x14ac:dyDescent="0.25">
      <c r="A579" s="40"/>
      <c r="B579" s="41"/>
      <c r="C579" s="40"/>
      <c r="D579" s="40"/>
      <c r="E579" s="42"/>
      <c r="F579" s="40"/>
      <c r="G579" s="40"/>
      <c r="H579" s="41"/>
      <c r="I579" s="41"/>
      <c r="J579" s="41"/>
      <c r="K579" s="42"/>
      <c r="L579" s="43"/>
      <c r="M579" s="43"/>
      <c r="N579" s="42"/>
      <c r="O579" s="42"/>
      <c r="Q579" s="42"/>
    </row>
    <row r="580" spans="1:17" x14ac:dyDescent="0.25">
      <c r="A580" s="40"/>
      <c r="B580" s="41"/>
      <c r="C580" s="40"/>
      <c r="D580" s="40"/>
      <c r="E580" s="42"/>
      <c r="F580" s="40"/>
      <c r="G580" s="40"/>
      <c r="H580" s="41"/>
      <c r="I580" s="41"/>
      <c r="J580" s="41"/>
      <c r="K580" s="42"/>
      <c r="L580" s="43"/>
      <c r="M580" s="43"/>
      <c r="N580" s="42"/>
      <c r="O580" s="42"/>
      <c r="Q580" s="42"/>
    </row>
    <row r="581" spans="1:17" x14ac:dyDescent="0.25">
      <c r="A581" s="40"/>
      <c r="B581" s="41"/>
      <c r="C581" s="40"/>
      <c r="D581" s="40"/>
      <c r="E581" s="42"/>
      <c r="F581" s="40"/>
      <c r="G581" s="40"/>
      <c r="H581" s="41"/>
      <c r="I581" s="41"/>
      <c r="J581" s="41"/>
      <c r="K581" s="42"/>
      <c r="L581" s="43"/>
      <c r="M581" s="43"/>
      <c r="N581" s="42"/>
      <c r="O581" s="42"/>
      <c r="Q581" s="42"/>
    </row>
    <row r="582" spans="1:17" x14ac:dyDescent="0.25">
      <c r="A582" s="40"/>
      <c r="B582" s="41"/>
      <c r="C582" s="40"/>
      <c r="D582" s="40"/>
      <c r="E582" s="42"/>
      <c r="F582" s="40"/>
      <c r="G582" s="40"/>
      <c r="H582" s="41"/>
      <c r="I582" s="41"/>
      <c r="J582" s="41"/>
      <c r="K582" s="42"/>
      <c r="L582" s="43"/>
      <c r="M582" s="43"/>
      <c r="N582" s="42"/>
      <c r="O582" s="42"/>
      <c r="Q582" s="42"/>
    </row>
    <row r="583" spans="1:17" x14ac:dyDescent="0.25">
      <c r="A583" s="40"/>
      <c r="B583" s="41"/>
      <c r="C583" s="40"/>
      <c r="D583" s="40"/>
      <c r="E583" s="42"/>
      <c r="F583" s="40"/>
      <c r="G583" s="40"/>
      <c r="H583" s="41"/>
      <c r="I583" s="41"/>
      <c r="J583" s="41"/>
      <c r="K583" s="42"/>
      <c r="L583" s="43"/>
      <c r="M583" s="43"/>
      <c r="N583" s="42"/>
      <c r="O583" s="42"/>
      <c r="Q583" s="42"/>
    </row>
    <row r="584" spans="1:17" x14ac:dyDescent="0.25">
      <c r="A584" s="40"/>
      <c r="B584" s="41"/>
      <c r="C584" s="40"/>
      <c r="D584" s="40"/>
      <c r="E584" s="42"/>
      <c r="F584" s="40"/>
      <c r="G584" s="40"/>
      <c r="H584" s="41"/>
      <c r="I584" s="41"/>
      <c r="J584" s="41"/>
      <c r="K584" s="42"/>
      <c r="L584" s="43"/>
      <c r="M584" s="43"/>
      <c r="N584" s="42"/>
      <c r="O584" s="42"/>
      <c r="Q584" s="42"/>
    </row>
    <row r="585" spans="1:17" x14ac:dyDescent="0.25">
      <c r="A585" s="40"/>
      <c r="B585" s="41"/>
      <c r="C585" s="40"/>
      <c r="D585" s="40"/>
      <c r="E585" s="42"/>
      <c r="F585" s="40"/>
      <c r="G585" s="40"/>
      <c r="H585" s="41"/>
      <c r="I585" s="41"/>
      <c r="J585" s="41"/>
      <c r="K585" s="42"/>
      <c r="L585" s="43"/>
      <c r="M585" s="43"/>
      <c r="N585" s="42"/>
      <c r="O585" s="42"/>
      <c r="Q585" s="42"/>
    </row>
    <row r="586" spans="1:17" x14ac:dyDescent="0.25">
      <c r="A586" s="40"/>
      <c r="B586" s="41"/>
      <c r="C586" s="40"/>
      <c r="D586" s="40"/>
      <c r="E586" s="42"/>
      <c r="F586" s="40"/>
      <c r="G586" s="40"/>
      <c r="H586" s="41"/>
      <c r="I586" s="41"/>
      <c r="J586" s="41"/>
      <c r="K586" s="42"/>
      <c r="L586" s="43"/>
      <c r="M586" s="43"/>
      <c r="N586" s="42"/>
      <c r="O586" s="42"/>
      <c r="Q586" s="42"/>
    </row>
    <row r="587" spans="1:17" x14ac:dyDescent="0.25">
      <c r="A587" s="40"/>
      <c r="B587" s="41"/>
      <c r="C587" s="40"/>
      <c r="D587" s="40"/>
      <c r="E587" s="42"/>
      <c r="F587" s="40"/>
      <c r="G587" s="40"/>
      <c r="H587" s="41"/>
      <c r="I587" s="41"/>
      <c r="J587" s="41"/>
      <c r="K587" s="42"/>
      <c r="L587" s="43"/>
      <c r="M587" s="43"/>
      <c r="N587" s="42"/>
      <c r="O587" s="42"/>
      <c r="Q587" s="42"/>
    </row>
    <row r="588" spans="1:17" x14ac:dyDescent="0.25">
      <c r="A588" s="40"/>
      <c r="B588" s="41"/>
      <c r="C588" s="40"/>
      <c r="D588" s="40"/>
      <c r="E588" s="42"/>
      <c r="F588" s="40"/>
      <c r="G588" s="40"/>
      <c r="H588" s="41"/>
      <c r="I588" s="41"/>
      <c r="J588" s="41"/>
      <c r="K588" s="42"/>
      <c r="L588" s="43"/>
      <c r="M588" s="43"/>
      <c r="N588" s="42"/>
      <c r="O588" s="42"/>
      <c r="Q588" s="42"/>
    </row>
    <row r="589" spans="1:17" x14ac:dyDescent="0.25">
      <c r="A589" s="40"/>
      <c r="B589" s="41"/>
      <c r="C589" s="40"/>
      <c r="D589" s="40"/>
      <c r="E589" s="42"/>
      <c r="F589" s="40"/>
      <c r="G589" s="40"/>
      <c r="H589" s="41"/>
      <c r="I589" s="41"/>
      <c r="J589" s="41"/>
      <c r="K589" s="42"/>
      <c r="L589" s="43"/>
      <c r="M589" s="43"/>
      <c r="N589" s="42"/>
      <c r="O589" s="42"/>
      <c r="Q589" s="42"/>
    </row>
    <row r="590" spans="1:17" x14ac:dyDescent="0.25">
      <c r="A590" s="40"/>
      <c r="B590" s="41"/>
      <c r="C590" s="40"/>
      <c r="D590" s="40"/>
      <c r="E590" s="42"/>
      <c r="F590" s="40"/>
      <c r="G590" s="40"/>
      <c r="H590" s="41"/>
      <c r="I590" s="41"/>
      <c r="J590" s="41"/>
      <c r="K590" s="42"/>
      <c r="L590" s="43"/>
      <c r="M590" s="43"/>
      <c r="N590" s="42"/>
      <c r="O590" s="42"/>
      <c r="Q590" s="42"/>
    </row>
    <row r="591" spans="1:17" x14ac:dyDescent="0.25">
      <c r="A591" s="40"/>
      <c r="B591" s="41"/>
      <c r="C591" s="40"/>
      <c r="D591" s="40"/>
      <c r="E591" s="42"/>
      <c r="F591" s="40"/>
      <c r="G591" s="40"/>
      <c r="H591" s="41"/>
      <c r="I591" s="41"/>
      <c r="J591" s="41"/>
      <c r="K591" s="42"/>
      <c r="L591" s="43"/>
      <c r="M591" s="43"/>
      <c r="N591" s="42"/>
      <c r="O591" s="42"/>
      <c r="Q591" s="42"/>
    </row>
    <row r="592" spans="1:17" x14ac:dyDescent="0.25">
      <c r="A592" s="40"/>
      <c r="B592" s="41"/>
      <c r="C592" s="40"/>
      <c r="D592" s="40"/>
      <c r="E592" s="42"/>
      <c r="F592" s="40"/>
      <c r="G592" s="40"/>
      <c r="H592" s="41"/>
      <c r="I592" s="41"/>
      <c r="J592" s="41"/>
      <c r="K592" s="42"/>
      <c r="L592" s="43"/>
      <c r="M592" s="43"/>
      <c r="N592" s="42"/>
      <c r="O592" s="42"/>
      <c r="Q592" s="42"/>
    </row>
    <row r="593" spans="1:17" x14ac:dyDescent="0.25">
      <c r="A593" s="40"/>
      <c r="B593" s="41"/>
      <c r="C593" s="40"/>
      <c r="D593" s="40"/>
      <c r="E593" s="42"/>
      <c r="F593" s="40"/>
      <c r="G593" s="40"/>
      <c r="H593" s="41"/>
      <c r="I593" s="41"/>
      <c r="J593" s="41"/>
      <c r="K593" s="42"/>
      <c r="L593" s="43"/>
      <c r="M593" s="43"/>
      <c r="N593" s="42"/>
      <c r="O593" s="42"/>
      <c r="Q593" s="42"/>
    </row>
    <row r="594" spans="1:17" x14ac:dyDescent="0.25">
      <c r="A594" s="40"/>
      <c r="B594" s="41"/>
      <c r="C594" s="40"/>
      <c r="D594" s="40"/>
      <c r="E594" s="42"/>
      <c r="F594" s="40"/>
      <c r="G594" s="40"/>
      <c r="H594" s="41"/>
      <c r="I594" s="41"/>
      <c r="J594" s="41"/>
      <c r="K594" s="42"/>
      <c r="L594" s="43"/>
      <c r="M594" s="43"/>
      <c r="N594" s="42"/>
      <c r="O594" s="42"/>
      <c r="Q594" s="42"/>
    </row>
    <row r="595" spans="1:17" x14ac:dyDescent="0.25">
      <c r="A595" s="40"/>
      <c r="B595" s="41"/>
      <c r="C595" s="40"/>
      <c r="D595" s="40"/>
      <c r="E595" s="42"/>
      <c r="F595" s="40"/>
      <c r="G595" s="40"/>
      <c r="H595" s="41"/>
      <c r="I595" s="41"/>
      <c r="J595" s="41"/>
      <c r="K595" s="42"/>
      <c r="L595" s="43"/>
      <c r="M595" s="43"/>
      <c r="N595" s="42"/>
      <c r="O595" s="42"/>
      <c r="Q595" s="42"/>
    </row>
    <row r="596" spans="1:17" x14ac:dyDescent="0.25">
      <c r="A596" s="40"/>
      <c r="B596" s="41"/>
      <c r="C596" s="40"/>
      <c r="D596" s="40"/>
      <c r="E596" s="42"/>
      <c r="F596" s="40"/>
      <c r="G596" s="40"/>
      <c r="H596" s="41"/>
      <c r="I596" s="41"/>
      <c r="J596" s="41"/>
      <c r="K596" s="42"/>
      <c r="L596" s="43"/>
      <c r="M596" s="43"/>
      <c r="N596" s="42"/>
      <c r="O596" s="42"/>
      <c r="Q596" s="42"/>
    </row>
    <row r="597" spans="1:17" x14ac:dyDescent="0.25">
      <c r="A597" s="40"/>
      <c r="B597" s="41"/>
      <c r="C597" s="40"/>
      <c r="D597" s="40"/>
      <c r="E597" s="42"/>
      <c r="F597" s="40"/>
      <c r="G597" s="40"/>
      <c r="H597" s="41"/>
      <c r="I597" s="41"/>
      <c r="J597" s="41"/>
      <c r="K597" s="42"/>
      <c r="L597" s="43"/>
      <c r="M597" s="43"/>
      <c r="N597" s="42"/>
      <c r="O597" s="42"/>
      <c r="Q597" s="42"/>
    </row>
    <row r="598" spans="1:17" x14ac:dyDescent="0.25">
      <c r="A598" s="40"/>
      <c r="B598" s="41"/>
      <c r="C598" s="40"/>
      <c r="D598" s="40"/>
      <c r="E598" s="42"/>
      <c r="F598" s="40"/>
      <c r="G598" s="40"/>
      <c r="H598" s="41"/>
      <c r="I598" s="41"/>
      <c r="J598" s="41"/>
      <c r="K598" s="42"/>
      <c r="L598" s="43"/>
      <c r="M598" s="43"/>
      <c r="N598" s="42"/>
      <c r="O598" s="42"/>
      <c r="Q598" s="42"/>
    </row>
    <row r="599" spans="1:17" x14ac:dyDescent="0.25">
      <c r="A599" s="40"/>
      <c r="B599" s="41"/>
      <c r="C599" s="40"/>
      <c r="D599" s="40"/>
      <c r="E599" s="42"/>
      <c r="F599" s="40"/>
      <c r="G599" s="40"/>
      <c r="H599" s="41"/>
      <c r="I599" s="41"/>
      <c r="J599" s="41"/>
      <c r="K599" s="42"/>
      <c r="L599" s="43"/>
      <c r="M599" s="43"/>
      <c r="N599" s="42"/>
      <c r="O599" s="42"/>
      <c r="Q599" s="42"/>
    </row>
    <row r="600" spans="1:17" x14ac:dyDescent="0.25">
      <c r="A600" s="40"/>
      <c r="B600" s="41"/>
      <c r="C600" s="40"/>
      <c r="D600" s="40"/>
      <c r="E600" s="42"/>
      <c r="F600" s="40"/>
      <c r="G600" s="40"/>
      <c r="H600" s="41"/>
      <c r="I600" s="41"/>
      <c r="J600" s="41"/>
      <c r="K600" s="42"/>
      <c r="L600" s="43"/>
      <c r="M600" s="43"/>
      <c r="N600" s="42"/>
      <c r="O600" s="42"/>
      <c r="Q600" s="42"/>
    </row>
    <row r="601" spans="1:17" x14ac:dyDescent="0.25">
      <c r="A601" s="40"/>
      <c r="B601" s="41"/>
      <c r="C601" s="40"/>
      <c r="D601" s="40"/>
      <c r="E601" s="42"/>
      <c r="F601" s="40"/>
      <c r="G601" s="40"/>
      <c r="H601" s="41"/>
      <c r="I601" s="41"/>
      <c r="J601" s="41"/>
      <c r="K601" s="42"/>
      <c r="L601" s="43"/>
      <c r="M601" s="43"/>
      <c r="N601" s="42"/>
      <c r="O601" s="42"/>
      <c r="Q601" s="42"/>
    </row>
    <row r="602" spans="1:17" x14ac:dyDescent="0.25">
      <c r="A602" s="40"/>
      <c r="B602" s="41"/>
      <c r="C602" s="40"/>
      <c r="D602" s="40"/>
      <c r="E602" s="42"/>
      <c r="F602" s="40"/>
      <c r="G602" s="40"/>
      <c r="H602" s="41"/>
      <c r="I602" s="41"/>
      <c r="J602" s="41"/>
      <c r="K602" s="42"/>
      <c r="L602" s="43"/>
      <c r="M602" s="43"/>
      <c r="N602" s="42"/>
      <c r="O602" s="42"/>
      <c r="Q602" s="42"/>
    </row>
    <row r="603" spans="1:17" x14ac:dyDescent="0.25">
      <c r="A603" s="40"/>
      <c r="B603" s="41"/>
      <c r="C603" s="40"/>
      <c r="D603" s="40"/>
      <c r="E603" s="42"/>
      <c r="F603" s="40"/>
      <c r="G603" s="40"/>
      <c r="H603" s="41"/>
      <c r="I603" s="41"/>
      <c r="J603" s="41"/>
      <c r="K603" s="42"/>
      <c r="L603" s="43"/>
      <c r="M603" s="43"/>
      <c r="N603" s="42"/>
      <c r="O603" s="42"/>
      <c r="Q603" s="42"/>
    </row>
    <row r="604" spans="1:17" x14ac:dyDescent="0.25">
      <c r="A604" s="40"/>
      <c r="B604" s="41"/>
      <c r="C604" s="40"/>
      <c r="D604" s="40"/>
      <c r="E604" s="42"/>
      <c r="F604" s="40"/>
      <c r="G604" s="40"/>
      <c r="H604" s="41"/>
      <c r="I604" s="41"/>
      <c r="J604" s="41"/>
      <c r="K604" s="42"/>
      <c r="L604" s="43"/>
      <c r="M604" s="43"/>
      <c r="N604" s="42"/>
      <c r="O604" s="42"/>
      <c r="Q604" s="42"/>
    </row>
    <row r="605" spans="1:17" x14ac:dyDescent="0.25">
      <c r="A605" s="40"/>
      <c r="B605" s="41"/>
      <c r="C605" s="40"/>
      <c r="D605" s="40"/>
      <c r="E605" s="42"/>
      <c r="F605" s="40"/>
      <c r="G605" s="40"/>
      <c r="H605" s="41"/>
      <c r="I605" s="41"/>
      <c r="J605" s="41"/>
      <c r="K605" s="42"/>
      <c r="L605" s="43"/>
      <c r="M605" s="43"/>
      <c r="N605" s="42"/>
      <c r="O605" s="42"/>
      <c r="Q605" s="42"/>
    </row>
    <row r="606" spans="1:17" x14ac:dyDescent="0.25">
      <c r="A606" s="40"/>
      <c r="B606" s="41"/>
      <c r="C606" s="40"/>
      <c r="D606" s="40"/>
      <c r="E606" s="42"/>
      <c r="F606" s="40"/>
      <c r="G606" s="40"/>
      <c r="H606" s="41"/>
      <c r="I606" s="41"/>
      <c r="J606" s="41"/>
      <c r="K606" s="42"/>
      <c r="L606" s="43"/>
      <c r="M606" s="43"/>
      <c r="N606" s="42"/>
      <c r="O606" s="42"/>
      <c r="Q606" s="42"/>
    </row>
    <row r="607" spans="1:17" x14ac:dyDescent="0.25">
      <c r="A607" s="40"/>
      <c r="B607" s="41"/>
      <c r="C607" s="40"/>
      <c r="D607" s="40"/>
      <c r="E607" s="42"/>
      <c r="F607" s="40"/>
      <c r="G607" s="40"/>
      <c r="H607" s="41"/>
      <c r="I607" s="41"/>
      <c r="J607" s="41"/>
      <c r="K607" s="42"/>
      <c r="L607" s="43"/>
      <c r="M607" s="43"/>
      <c r="N607" s="42"/>
      <c r="O607" s="42"/>
      <c r="Q607" s="42"/>
    </row>
    <row r="608" spans="1:17" x14ac:dyDescent="0.25">
      <c r="A608" s="40"/>
      <c r="B608" s="41"/>
      <c r="C608" s="40"/>
      <c r="D608" s="40"/>
      <c r="E608" s="42"/>
      <c r="F608" s="40"/>
      <c r="G608" s="40"/>
      <c r="H608" s="41"/>
      <c r="I608" s="41"/>
      <c r="J608" s="41"/>
      <c r="K608" s="42"/>
      <c r="L608" s="43"/>
      <c r="M608" s="43"/>
      <c r="N608" s="42"/>
      <c r="O608" s="42"/>
      <c r="Q608" s="42"/>
    </row>
    <row r="609" spans="1:17" x14ac:dyDescent="0.25">
      <c r="A609" s="40"/>
      <c r="B609" s="41"/>
      <c r="C609" s="40"/>
      <c r="D609" s="40"/>
      <c r="E609" s="42"/>
      <c r="F609" s="40"/>
      <c r="G609" s="40"/>
      <c r="H609" s="41"/>
      <c r="I609" s="41"/>
      <c r="J609" s="41"/>
      <c r="K609" s="42"/>
      <c r="L609" s="43"/>
      <c r="M609" s="43"/>
      <c r="N609" s="42"/>
      <c r="O609" s="42"/>
      <c r="Q609" s="42"/>
    </row>
    <row r="610" spans="1:17" x14ac:dyDescent="0.25">
      <c r="A610" s="40"/>
      <c r="B610" s="41"/>
      <c r="C610" s="40"/>
      <c r="D610" s="40"/>
      <c r="E610" s="42"/>
      <c r="F610" s="40"/>
      <c r="G610" s="40"/>
      <c r="H610" s="41"/>
      <c r="I610" s="41"/>
      <c r="J610" s="41"/>
      <c r="K610" s="42"/>
      <c r="L610" s="43"/>
      <c r="M610" s="43"/>
      <c r="N610" s="42"/>
      <c r="O610" s="42"/>
      <c r="Q610" s="42"/>
    </row>
    <row r="611" spans="1:17" x14ac:dyDescent="0.25">
      <c r="A611" s="40"/>
      <c r="B611" s="41"/>
      <c r="C611" s="40"/>
      <c r="D611" s="40"/>
      <c r="E611" s="42"/>
      <c r="F611" s="40"/>
      <c r="G611" s="40"/>
      <c r="H611" s="41"/>
      <c r="I611" s="41"/>
      <c r="J611" s="41"/>
      <c r="K611" s="42"/>
      <c r="L611" s="43"/>
      <c r="M611" s="43"/>
      <c r="N611" s="42"/>
      <c r="O611" s="42"/>
      <c r="Q611" s="42"/>
    </row>
    <row r="612" spans="1:17" x14ac:dyDescent="0.25">
      <c r="A612" s="40"/>
      <c r="B612" s="41"/>
      <c r="C612" s="40"/>
      <c r="D612" s="40"/>
      <c r="E612" s="42"/>
      <c r="F612" s="40"/>
      <c r="G612" s="40"/>
      <c r="H612" s="41"/>
      <c r="I612" s="41"/>
      <c r="J612" s="41"/>
      <c r="K612" s="42"/>
      <c r="L612" s="43"/>
      <c r="M612" s="43"/>
      <c r="N612" s="42"/>
      <c r="O612" s="42"/>
      <c r="Q612" s="42"/>
    </row>
    <row r="613" spans="1:17" x14ac:dyDescent="0.25">
      <c r="A613" s="40"/>
      <c r="B613" s="41"/>
      <c r="C613" s="40"/>
      <c r="D613" s="40"/>
      <c r="E613" s="42"/>
      <c r="F613" s="40"/>
      <c r="G613" s="40"/>
      <c r="H613" s="41"/>
      <c r="I613" s="41"/>
      <c r="J613" s="41"/>
      <c r="K613" s="42"/>
      <c r="L613" s="43"/>
      <c r="M613" s="43"/>
      <c r="N613" s="42"/>
      <c r="O613" s="42"/>
      <c r="Q613" s="42"/>
    </row>
    <row r="614" spans="1:17" x14ac:dyDescent="0.25">
      <c r="A614" s="40"/>
      <c r="B614" s="41"/>
      <c r="C614" s="40"/>
      <c r="D614" s="40"/>
      <c r="E614" s="42"/>
      <c r="F614" s="40"/>
      <c r="G614" s="40"/>
      <c r="H614" s="41"/>
      <c r="I614" s="41"/>
      <c r="J614" s="41"/>
      <c r="K614" s="42"/>
      <c r="L614" s="43"/>
      <c r="M614" s="43"/>
      <c r="N614" s="42"/>
      <c r="O614" s="42"/>
      <c r="Q614" s="42"/>
    </row>
    <row r="615" spans="1:17" x14ac:dyDescent="0.25">
      <c r="A615" s="40"/>
      <c r="B615" s="41"/>
      <c r="C615" s="40"/>
      <c r="D615" s="40"/>
      <c r="E615" s="42"/>
      <c r="F615" s="40"/>
      <c r="G615" s="40"/>
      <c r="H615" s="41"/>
      <c r="I615" s="41"/>
      <c r="J615" s="41"/>
      <c r="K615" s="42"/>
      <c r="L615" s="43"/>
      <c r="M615" s="43"/>
      <c r="N615" s="42"/>
      <c r="O615" s="42"/>
      <c r="Q615" s="42"/>
    </row>
    <row r="616" spans="1:17" x14ac:dyDescent="0.25">
      <c r="A616" s="40"/>
      <c r="B616" s="41"/>
      <c r="C616" s="40"/>
      <c r="D616" s="40"/>
      <c r="E616" s="42"/>
      <c r="F616" s="40"/>
      <c r="G616" s="40"/>
      <c r="H616" s="41"/>
      <c r="I616" s="41"/>
      <c r="J616" s="41"/>
      <c r="K616" s="42"/>
      <c r="L616" s="43"/>
      <c r="M616" s="43"/>
      <c r="N616" s="42"/>
      <c r="O616" s="42"/>
      <c r="Q616" s="42"/>
    </row>
    <row r="617" spans="1:17" x14ac:dyDescent="0.25">
      <c r="A617" s="40"/>
      <c r="B617" s="41"/>
      <c r="C617" s="40"/>
      <c r="D617" s="40"/>
      <c r="E617" s="42"/>
      <c r="F617" s="40"/>
      <c r="G617" s="40"/>
      <c r="H617" s="41"/>
      <c r="I617" s="41"/>
      <c r="J617" s="41"/>
      <c r="K617" s="42"/>
      <c r="L617" s="43"/>
      <c r="M617" s="43"/>
      <c r="N617" s="42"/>
      <c r="O617" s="42"/>
      <c r="Q617" s="42"/>
    </row>
    <row r="618" spans="1:17" x14ac:dyDescent="0.25">
      <c r="A618" s="40"/>
      <c r="B618" s="41"/>
      <c r="C618" s="40"/>
      <c r="D618" s="40"/>
      <c r="E618" s="42"/>
      <c r="F618" s="40"/>
      <c r="G618" s="40"/>
      <c r="H618" s="41"/>
      <c r="I618" s="41"/>
      <c r="J618" s="41"/>
      <c r="K618" s="42"/>
      <c r="L618" s="43"/>
      <c r="M618" s="43"/>
      <c r="N618" s="42"/>
      <c r="O618" s="42"/>
      <c r="Q618" s="42"/>
    </row>
    <row r="619" spans="1:17" x14ac:dyDescent="0.25">
      <c r="A619" s="40"/>
      <c r="B619" s="41"/>
      <c r="C619" s="40"/>
      <c r="D619" s="40"/>
      <c r="E619" s="42"/>
      <c r="F619" s="40"/>
      <c r="G619" s="40"/>
      <c r="H619" s="41"/>
      <c r="I619" s="41"/>
      <c r="J619" s="41"/>
      <c r="K619" s="42"/>
      <c r="L619" s="43"/>
      <c r="M619" s="43"/>
      <c r="N619" s="42"/>
      <c r="O619" s="42"/>
      <c r="Q619" s="42"/>
    </row>
    <row r="620" spans="1:17" x14ac:dyDescent="0.25">
      <c r="A620" s="40"/>
      <c r="B620" s="41"/>
      <c r="C620" s="40"/>
      <c r="D620" s="40"/>
      <c r="E620" s="42"/>
      <c r="F620" s="40"/>
      <c r="G620" s="40"/>
      <c r="H620" s="41"/>
      <c r="I620" s="41"/>
      <c r="J620" s="41"/>
      <c r="K620" s="42"/>
      <c r="L620" s="43"/>
      <c r="M620" s="43"/>
      <c r="N620" s="42"/>
      <c r="O620" s="42"/>
      <c r="Q620" s="42"/>
    </row>
    <row r="621" spans="1:17" x14ac:dyDescent="0.25">
      <c r="A621" s="40"/>
      <c r="B621" s="41"/>
      <c r="C621" s="40"/>
      <c r="D621" s="40"/>
      <c r="E621" s="42"/>
      <c r="F621" s="40"/>
      <c r="G621" s="40"/>
      <c r="H621" s="41"/>
      <c r="I621" s="41"/>
      <c r="J621" s="41"/>
      <c r="K621" s="42"/>
      <c r="L621" s="43"/>
      <c r="M621" s="43"/>
      <c r="N621" s="42"/>
      <c r="O621" s="42"/>
      <c r="Q621" s="42"/>
    </row>
    <row r="622" spans="1:17" x14ac:dyDescent="0.25">
      <c r="A622" s="40"/>
      <c r="B622" s="41"/>
      <c r="C622" s="40"/>
      <c r="D622" s="40"/>
      <c r="E622" s="42"/>
      <c r="F622" s="40"/>
      <c r="G622" s="40"/>
      <c r="H622" s="41"/>
      <c r="I622" s="41"/>
      <c r="J622" s="41"/>
      <c r="K622" s="42"/>
      <c r="L622" s="43"/>
      <c r="M622" s="43"/>
      <c r="N622" s="42"/>
      <c r="O622" s="42"/>
      <c r="Q622" s="42"/>
    </row>
    <row r="623" spans="1:17" x14ac:dyDescent="0.25">
      <c r="A623" s="40"/>
      <c r="B623" s="41"/>
      <c r="C623" s="40"/>
      <c r="D623" s="40"/>
      <c r="E623" s="42"/>
      <c r="F623" s="40"/>
      <c r="G623" s="40"/>
      <c r="H623" s="41"/>
      <c r="I623" s="41"/>
      <c r="J623" s="41"/>
      <c r="K623" s="42"/>
      <c r="L623" s="43"/>
      <c r="M623" s="43"/>
      <c r="N623" s="42"/>
      <c r="O623" s="42"/>
      <c r="Q623" s="42"/>
    </row>
    <row r="624" spans="1:17" x14ac:dyDescent="0.25">
      <c r="A624" s="40"/>
      <c r="B624" s="41"/>
      <c r="C624" s="40"/>
      <c r="D624" s="40"/>
      <c r="E624" s="42"/>
      <c r="F624" s="40"/>
      <c r="G624" s="40"/>
      <c r="H624" s="41"/>
      <c r="I624" s="41"/>
      <c r="J624" s="41"/>
      <c r="K624" s="42"/>
      <c r="L624" s="43"/>
      <c r="M624" s="43"/>
      <c r="N624" s="42"/>
      <c r="O624" s="42"/>
      <c r="Q624" s="42"/>
    </row>
    <row r="625" spans="1:17" x14ac:dyDescent="0.25">
      <c r="A625" s="40"/>
      <c r="B625" s="41"/>
      <c r="C625" s="40"/>
      <c r="D625" s="40"/>
      <c r="E625" s="42"/>
      <c r="F625" s="40"/>
      <c r="G625" s="40"/>
      <c r="H625" s="41"/>
      <c r="I625" s="41"/>
      <c r="J625" s="41"/>
      <c r="K625" s="42"/>
      <c r="L625" s="43"/>
      <c r="M625" s="43"/>
      <c r="N625" s="42"/>
      <c r="O625" s="42"/>
      <c r="Q625" s="42"/>
    </row>
    <row r="626" spans="1:17" x14ac:dyDescent="0.25">
      <c r="A626" s="40"/>
      <c r="B626" s="41"/>
      <c r="C626" s="40"/>
      <c r="D626" s="40"/>
      <c r="E626" s="42"/>
      <c r="F626" s="40"/>
      <c r="G626" s="40"/>
      <c r="H626" s="41"/>
      <c r="I626" s="41"/>
      <c r="J626" s="41"/>
      <c r="K626" s="42"/>
      <c r="L626" s="43"/>
      <c r="M626" s="43"/>
      <c r="N626" s="42"/>
      <c r="O626" s="42"/>
      <c r="Q626" s="42"/>
    </row>
    <row r="627" spans="1:17" x14ac:dyDescent="0.25">
      <c r="A627" s="40"/>
      <c r="B627" s="41"/>
      <c r="C627" s="40"/>
      <c r="D627" s="40"/>
      <c r="E627" s="42"/>
      <c r="F627" s="40"/>
      <c r="G627" s="40"/>
      <c r="H627" s="41"/>
      <c r="I627" s="41"/>
      <c r="J627" s="41"/>
      <c r="K627" s="42"/>
      <c r="L627" s="43"/>
      <c r="M627" s="43"/>
      <c r="N627" s="42"/>
      <c r="O627" s="42"/>
      <c r="Q627" s="42"/>
    </row>
    <row r="628" spans="1:17" x14ac:dyDescent="0.25">
      <c r="A628" s="40"/>
      <c r="B628" s="41"/>
      <c r="C628" s="40"/>
      <c r="D628" s="40"/>
      <c r="E628" s="42"/>
      <c r="F628" s="40"/>
      <c r="G628" s="40"/>
      <c r="H628" s="41"/>
      <c r="I628" s="41"/>
      <c r="J628" s="41"/>
      <c r="K628" s="42"/>
      <c r="L628" s="43"/>
      <c r="M628" s="43"/>
      <c r="N628" s="42"/>
      <c r="O628" s="42"/>
      <c r="Q628" s="42"/>
    </row>
    <row r="629" spans="1:17" x14ac:dyDescent="0.25">
      <c r="A629" s="40"/>
      <c r="B629" s="41"/>
      <c r="C629" s="40"/>
      <c r="D629" s="40"/>
      <c r="E629" s="42"/>
      <c r="F629" s="40"/>
      <c r="G629" s="40"/>
      <c r="H629" s="41"/>
      <c r="I629" s="41"/>
      <c r="J629" s="41"/>
      <c r="K629" s="42"/>
      <c r="L629" s="43"/>
      <c r="M629" s="43"/>
      <c r="N629" s="42"/>
      <c r="O629" s="42"/>
      <c r="Q629" s="42"/>
    </row>
    <row r="630" spans="1:17" x14ac:dyDescent="0.25">
      <c r="A630" s="40"/>
      <c r="B630" s="41"/>
      <c r="C630" s="40"/>
      <c r="D630" s="40"/>
      <c r="E630" s="42"/>
      <c r="F630" s="40"/>
      <c r="G630" s="40"/>
      <c r="H630" s="41"/>
      <c r="I630" s="41"/>
      <c r="J630" s="41"/>
      <c r="K630" s="42"/>
      <c r="L630" s="43"/>
      <c r="M630" s="43"/>
      <c r="N630" s="42"/>
      <c r="O630" s="42"/>
      <c r="Q630" s="42"/>
    </row>
    <row r="631" spans="1:17" x14ac:dyDescent="0.25">
      <c r="A631" s="40"/>
      <c r="B631" s="41"/>
      <c r="C631" s="40"/>
      <c r="D631" s="40"/>
      <c r="E631" s="42"/>
      <c r="F631" s="40"/>
      <c r="G631" s="40"/>
      <c r="H631" s="41"/>
      <c r="I631" s="41"/>
      <c r="J631" s="41"/>
      <c r="K631" s="42"/>
      <c r="L631" s="43"/>
      <c r="M631" s="43"/>
      <c r="N631" s="42"/>
      <c r="O631" s="42"/>
      <c r="Q631" s="42"/>
    </row>
    <row r="632" spans="1:17" x14ac:dyDescent="0.25">
      <c r="A632" s="40"/>
      <c r="B632" s="41"/>
      <c r="C632" s="40"/>
      <c r="D632" s="40"/>
      <c r="E632" s="42"/>
      <c r="F632" s="40"/>
      <c r="G632" s="40"/>
      <c r="H632" s="41"/>
      <c r="I632" s="41"/>
      <c r="J632" s="41"/>
      <c r="K632" s="42"/>
      <c r="L632" s="43"/>
      <c r="M632" s="43"/>
      <c r="N632" s="42"/>
      <c r="O632" s="42"/>
      <c r="Q632" s="42"/>
    </row>
    <row r="633" spans="1:17" x14ac:dyDescent="0.25">
      <c r="A633" s="40"/>
      <c r="B633" s="41"/>
      <c r="C633" s="40"/>
      <c r="D633" s="40"/>
      <c r="E633" s="42"/>
      <c r="F633" s="40"/>
      <c r="G633" s="40"/>
      <c r="H633" s="41"/>
      <c r="I633" s="41"/>
      <c r="J633" s="41"/>
      <c r="K633" s="42"/>
      <c r="L633" s="43"/>
      <c r="M633" s="43"/>
      <c r="N633" s="42"/>
      <c r="O633" s="42"/>
      <c r="Q633" s="42"/>
    </row>
    <row r="634" spans="1:17" x14ac:dyDescent="0.25">
      <c r="A634" s="40"/>
      <c r="B634" s="41"/>
      <c r="C634" s="40"/>
      <c r="D634" s="40"/>
      <c r="E634" s="42"/>
      <c r="F634" s="40"/>
      <c r="G634" s="40"/>
      <c r="H634" s="41"/>
      <c r="I634" s="41"/>
      <c r="J634" s="41"/>
      <c r="K634" s="42"/>
      <c r="L634" s="43"/>
      <c r="M634" s="43"/>
      <c r="N634" s="42"/>
      <c r="O634" s="42"/>
      <c r="Q634" s="42"/>
    </row>
    <row r="635" spans="1:17" x14ac:dyDescent="0.25">
      <c r="A635" s="40"/>
      <c r="B635" s="41"/>
      <c r="C635" s="40"/>
      <c r="D635" s="40"/>
      <c r="E635" s="42"/>
      <c r="F635" s="40"/>
      <c r="G635" s="40"/>
      <c r="H635" s="41"/>
      <c r="I635" s="41"/>
      <c r="J635" s="41"/>
      <c r="K635" s="42"/>
      <c r="L635" s="43"/>
      <c r="M635" s="43"/>
      <c r="N635" s="42"/>
      <c r="O635" s="42"/>
      <c r="Q635" s="42"/>
    </row>
    <row r="636" spans="1:17" x14ac:dyDescent="0.25">
      <c r="A636" s="40"/>
      <c r="B636" s="41"/>
      <c r="C636" s="40"/>
      <c r="D636" s="40"/>
      <c r="E636" s="42"/>
      <c r="F636" s="40"/>
      <c r="G636" s="40"/>
      <c r="H636" s="41"/>
      <c r="I636" s="41"/>
      <c r="J636" s="41"/>
      <c r="K636" s="42"/>
      <c r="L636" s="43"/>
      <c r="M636" s="43"/>
      <c r="N636" s="42"/>
      <c r="O636" s="42"/>
      <c r="Q636" s="42"/>
    </row>
    <row r="637" spans="1:17" x14ac:dyDescent="0.25">
      <c r="A637" s="40"/>
      <c r="B637" s="41"/>
      <c r="C637" s="40"/>
      <c r="D637" s="40"/>
      <c r="E637" s="42"/>
      <c r="F637" s="40"/>
      <c r="G637" s="40"/>
      <c r="H637" s="41"/>
      <c r="I637" s="41"/>
      <c r="J637" s="41"/>
      <c r="K637" s="42"/>
      <c r="L637" s="43"/>
      <c r="M637" s="43"/>
      <c r="N637" s="42"/>
      <c r="O637" s="42"/>
      <c r="Q637" s="42"/>
    </row>
    <row r="638" spans="1:17" x14ac:dyDescent="0.25">
      <c r="A638" s="40"/>
      <c r="B638" s="41"/>
      <c r="C638" s="40"/>
      <c r="D638" s="40"/>
      <c r="E638" s="42"/>
      <c r="F638" s="40"/>
      <c r="G638" s="40"/>
      <c r="H638" s="41"/>
      <c r="I638" s="41"/>
      <c r="J638" s="41"/>
      <c r="K638" s="42"/>
      <c r="L638" s="43"/>
      <c r="M638" s="43"/>
      <c r="N638" s="42"/>
      <c r="O638" s="42"/>
      <c r="Q638" s="42"/>
    </row>
    <row r="639" spans="1:17" x14ac:dyDescent="0.25">
      <c r="A639" s="40"/>
      <c r="B639" s="41"/>
      <c r="C639" s="40"/>
      <c r="D639" s="40"/>
      <c r="E639" s="42"/>
      <c r="F639" s="40"/>
      <c r="G639" s="40"/>
      <c r="H639" s="41"/>
      <c r="I639" s="41"/>
      <c r="J639" s="41"/>
      <c r="K639" s="42"/>
      <c r="L639" s="43"/>
      <c r="M639" s="43"/>
      <c r="N639" s="42"/>
      <c r="O639" s="42"/>
      <c r="Q639" s="42"/>
    </row>
    <row r="640" spans="1:17" x14ac:dyDescent="0.25">
      <c r="A640" s="40"/>
      <c r="B640" s="41"/>
      <c r="C640" s="40"/>
      <c r="D640" s="40"/>
      <c r="E640" s="42"/>
      <c r="F640" s="40"/>
      <c r="G640" s="40"/>
      <c r="H640" s="41"/>
      <c r="I640" s="41"/>
      <c r="J640" s="41"/>
      <c r="K640" s="42"/>
      <c r="L640" s="43"/>
      <c r="M640" s="43"/>
      <c r="N640" s="42"/>
      <c r="O640" s="42"/>
      <c r="Q640" s="42"/>
    </row>
    <row r="641" spans="1:17" x14ac:dyDescent="0.25">
      <c r="A641" s="40"/>
      <c r="B641" s="41"/>
      <c r="C641" s="40"/>
      <c r="D641" s="40"/>
      <c r="E641" s="42"/>
      <c r="F641" s="40"/>
      <c r="G641" s="40"/>
      <c r="H641" s="41"/>
      <c r="I641" s="41"/>
      <c r="J641" s="41"/>
      <c r="K641" s="42"/>
      <c r="L641" s="43"/>
      <c r="M641" s="43"/>
      <c r="N641" s="42"/>
      <c r="O641" s="42"/>
      <c r="Q641" s="42"/>
    </row>
    <row r="642" spans="1:17" x14ac:dyDescent="0.25">
      <c r="A642" s="40"/>
      <c r="B642" s="41"/>
      <c r="C642" s="40"/>
      <c r="D642" s="40"/>
      <c r="E642" s="42"/>
      <c r="F642" s="40"/>
      <c r="G642" s="40"/>
      <c r="H642" s="41"/>
      <c r="I642" s="41"/>
      <c r="J642" s="41"/>
      <c r="K642" s="42"/>
      <c r="L642" s="43"/>
      <c r="M642" s="43"/>
      <c r="N642" s="42"/>
      <c r="O642" s="42"/>
      <c r="Q642" s="42"/>
    </row>
    <row r="643" spans="1:17" x14ac:dyDescent="0.25">
      <c r="A643" s="40"/>
      <c r="B643" s="41"/>
      <c r="C643" s="40"/>
      <c r="D643" s="40"/>
      <c r="E643" s="42"/>
      <c r="F643" s="40"/>
      <c r="G643" s="40"/>
      <c r="H643" s="41"/>
      <c r="I643" s="41"/>
      <c r="J643" s="41"/>
      <c r="K643" s="42"/>
      <c r="L643" s="43"/>
      <c r="M643" s="43"/>
      <c r="N643" s="42"/>
      <c r="O643" s="42"/>
      <c r="Q643" s="42"/>
    </row>
    <row r="644" spans="1:17" x14ac:dyDescent="0.25">
      <c r="A644" s="40"/>
      <c r="B644" s="41"/>
      <c r="C644" s="40"/>
      <c r="D644" s="40"/>
      <c r="E644" s="42"/>
      <c r="F644" s="40"/>
      <c r="G644" s="40"/>
      <c r="H644" s="41"/>
      <c r="I644" s="41"/>
      <c r="J644" s="41"/>
      <c r="K644" s="42"/>
      <c r="L644" s="43"/>
      <c r="M644" s="43"/>
      <c r="N644" s="42"/>
      <c r="O644" s="42"/>
      <c r="Q644" s="42"/>
    </row>
    <row r="645" spans="1:17" x14ac:dyDescent="0.25">
      <c r="A645" s="40"/>
      <c r="B645" s="41"/>
      <c r="C645" s="40"/>
      <c r="D645" s="40"/>
      <c r="E645" s="42"/>
      <c r="F645" s="40"/>
      <c r="G645" s="40"/>
      <c r="H645" s="41"/>
      <c r="I645" s="41"/>
      <c r="J645" s="41"/>
      <c r="K645" s="42"/>
      <c r="L645" s="43"/>
      <c r="M645" s="43"/>
      <c r="N645" s="42"/>
      <c r="O645" s="42"/>
      <c r="Q645" s="42"/>
    </row>
    <row r="646" spans="1:17" x14ac:dyDescent="0.25">
      <c r="A646" s="40"/>
      <c r="B646" s="41"/>
      <c r="C646" s="40"/>
      <c r="D646" s="40"/>
      <c r="E646" s="42"/>
      <c r="F646" s="40"/>
      <c r="G646" s="40"/>
      <c r="H646" s="41"/>
      <c r="I646" s="41"/>
      <c r="J646" s="41"/>
      <c r="K646" s="42"/>
      <c r="L646" s="43"/>
      <c r="M646" s="43"/>
      <c r="N646" s="42"/>
      <c r="O646" s="42"/>
      <c r="Q646" s="42"/>
    </row>
    <row r="647" spans="1:17" x14ac:dyDescent="0.25">
      <c r="A647" s="40"/>
      <c r="B647" s="41"/>
      <c r="C647" s="40"/>
      <c r="D647" s="40"/>
      <c r="E647" s="42"/>
      <c r="F647" s="40"/>
      <c r="G647" s="40"/>
      <c r="H647" s="41"/>
      <c r="I647" s="41"/>
      <c r="J647" s="41"/>
      <c r="K647" s="42"/>
      <c r="L647" s="43"/>
      <c r="M647" s="43"/>
      <c r="N647" s="42"/>
      <c r="O647" s="42"/>
      <c r="Q647" s="42"/>
    </row>
    <row r="648" spans="1:17" x14ac:dyDescent="0.25">
      <c r="A648" s="40"/>
      <c r="B648" s="41"/>
      <c r="C648" s="40"/>
      <c r="D648" s="40"/>
      <c r="E648" s="42"/>
      <c r="F648" s="40"/>
      <c r="G648" s="40"/>
      <c r="H648" s="41"/>
      <c r="I648" s="41"/>
      <c r="J648" s="41"/>
      <c r="K648" s="42"/>
      <c r="L648" s="43"/>
      <c r="M648" s="43"/>
      <c r="N648" s="42"/>
      <c r="O648" s="42"/>
      <c r="Q648" s="42"/>
    </row>
    <row r="649" spans="1:17" x14ac:dyDescent="0.25">
      <c r="A649" s="40"/>
      <c r="B649" s="41"/>
      <c r="C649" s="40"/>
      <c r="D649" s="40"/>
      <c r="E649" s="42"/>
      <c r="F649" s="40"/>
      <c r="G649" s="40"/>
      <c r="H649" s="41"/>
      <c r="I649" s="41"/>
      <c r="J649" s="41"/>
      <c r="K649" s="42"/>
      <c r="L649" s="43"/>
      <c r="M649" s="43"/>
      <c r="N649" s="42"/>
      <c r="O649" s="42"/>
      <c r="Q649" s="42"/>
    </row>
    <row r="650" spans="1:17" x14ac:dyDescent="0.25">
      <c r="A650" s="40"/>
      <c r="B650" s="41"/>
      <c r="C650" s="40"/>
      <c r="D650" s="40"/>
      <c r="E650" s="42"/>
      <c r="F650" s="40"/>
      <c r="G650" s="40"/>
      <c r="H650" s="41"/>
      <c r="I650" s="41"/>
      <c r="J650" s="41"/>
      <c r="K650" s="42"/>
      <c r="L650" s="43"/>
      <c r="M650" s="43"/>
      <c r="N650" s="42"/>
      <c r="O650" s="42"/>
      <c r="Q650" s="42"/>
    </row>
    <row r="651" spans="1:17" x14ac:dyDescent="0.25">
      <c r="A651" s="40"/>
      <c r="B651" s="41"/>
      <c r="C651" s="40"/>
      <c r="D651" s="40"/>
      <c r="E651" s="42"/>
      <c r="F651" s="40"/>
      <c r="G651" s="40"/>
      <c r="H651" s="41"/>
      <c r="I651" s="41"/>
      <c r="J651" s="41"/>
      <c r="K651" s="42"/>
      <c r="L651" s="43"/>
      <c r="M651" s="43"/>
      <c r="N651" s="42"/>
      <c r="O651" s="42"/>
      <c r="Q651" s="42"/>
    </row>
    <row r="652" spans="1:17" x14ac:dyDescent="0.25">
      <c r="A652" s="40"/>
      <c r="B652" s="41"/>
      <c r="C652" s="40"/>
      <c r="D652" s="40"/>
      <c r="E652" s="42"/>
      <c r="F652" s="40"/>
      <c r="G652" s="40"/>
      <c r="H652" s="41"/>
      <c r="I652" s="41"/>
      <c r="J652" s="41"/>
      <c r="K652" s="42"/>
      <c r="L652" s="43"/>
      <c r="M652" s="43"/>
      <c r="N652" s="42"/>
      <c r="O652" s="42"/>
      <c r="Q652" s="42"/>
    </row>
    <row r="653" spans="1:17" x14ac:dyDescent="0.25">
      <c r="A653" s="40"/>
      <c r="B653" s="41"/>
      <c r="C653" s="40"/>
      <c r="D653" s="40"/>
      <c r="E653" s="42"/>
      <c r="F653" s="40"/>
      <c r="G653" s="40"/>
      <c r="H653" s="41"/>
      <c r="I653" s="41"/>
      <c r="J653" s="41"/>
      <c r="K653" s="42"/>
      <c r="L653" s="43"/>
      <c r="M653" s="43"/>
      <c r="N653" s="42"/>
      <c r="O653" s="42"/>
      <c r="Q653" s="42"/>
    </row>
    <row r="654" spans="1:17" x14ac:dyDescent="0.25">
      <c r="A654" s="40"/>
      <c r="B654" s="41"/>
      <c r="C654" s="40"/>
      <c r="D654" s="40"/>
      <c r="E654" s="42"/>
      <c r="F654" s="40"/>
      <c r="G654" s="40"/>
      <c r="H654" s="41"/>
      <c r="I654" s="41"/>
      <c r="J654" s="41"/>
      <c r="K654" s="42"/>
      <c r="L654" s="43"/>
      <c r="M654" s="43"/>
      <c r="N654" s="42"/>
      <c r="O654" s="42"/>
      <c r="Q654" s="42"/>
    </row>
    <row r="655" spans="1:17" x14ac:dyDescent="0.25">
      <c r="A655" s="40"/>
      <c r="B655" s="41"/>
      <c r="C655" s="40"/>
      <c r="D655" s="40"/>
      <c r="E655" s="42"/>
      <c r="F655" s="40"/>
      <c r="G655" s="40"/>
      <c r="H655" s="41"/>
      <c r="I655" s="41"/>
      <c r="J655" s="41"/>
      <c r="K655" s="42"/>
      <c r="L655" s="43"/>
      <c r="M655" s="43"/>
      <c r="N655" s="42"/>
      <c r="O655" s="42"/>
      <c r="Q655" s="42"/>
    </row>
    <row r="656" spans="1:17" x14ac:dyDescent="0.25">
      <c r="A656" s="40"/>
      <c r="B656" s="41"/>
      <c r="C656" s="40"/>
      <c r="D656" s="40"/>
      <c r="E656" s="42"/>
      <c r="F656" s="40"/>
      <c r="G656" s="40"/>
      <c r="H656" s="41"/>
      <c r="I656" s="41"/>
      <c r="J656" s="41"/>
      <c r="K656" s="42"/>
      <c r="L656" s="43"/>
      <c r="M656" s="43"/>
      <c r="N656" s="42"/>
      <c r="O656" s="42"/>
      <c r="Q656" s="42"/>
    </row>
    <row r="657" spans="1:17" x14ac:dyDescent="0.25">
      <c r="A657" s="40"/>
      <c r="B657" s="41"/>
      <c r="C657" s="40"/>
      <c r="D657" s="40"/>
      <c r="E657" s="42"/>
      <c r="F657" s="40"/>
      <c r="G657" s="40"/>
      <c r="H657" s="41"/>
      <c r="I657" s="41"/>
      <c r="J657" s="41"/>
      <c r="K657" s="42"/>
      <c r="L657" s="43"/>
      <c r="M657" s="43"/>
      <c r="N657" s="42"/>
      <c r="O657" s="42"/>
      <c r="Q657" s="42"/>
    </row>
    <row r="658" spans="1:17" x14ac:dyDescent="0.25">
      <c r="A658" s="40"/>
      <c r="B658" s="41"/>
      <c r="C658" s="40"/>
      <c r="D658" s="40"/>
      <c r="E658" s="42"/>
      <c r="F658" s="40"/>
      <c r="G658" s="40"/>
      <c r="H658" s="41"/>
      <c r="I658" s="41"/>
      <c r="J658" s="41"/>
      <c r="K658" s="42"/>
      <c r="L658" s="43"/>
      <c r="M658" s="43"/>
      <c r="N658" s="42"/>
      <c r="O658" s="42"/>
      <c r="Q658" s="42"/>
    </row>
    <row r="659" spans="1:17" x14ac:dyDescent="0.25">
      <c r="A659" s="40"/>
      <c r="B659" s="41"/>
      <c r="C659" s="40"/>
      <c r="D659" s="40"/>
      <c r="E659" s="42"/>
      <c r="F659" s="40"/>
      <c r="G659" s="40"/>
      <c r="H659" s="41"/>
      <c r="I659" s="41"/>
      <c r="J659" s="41"/>
      <c r="K659" s="42"/>
      <c r="L659" s="43"/>
      <c r="M659" s="43"/>
      <c r="N659" s="42"/>
      <c r="O659" s="42"/>
      <c r="Q659" s="42"/>
    </row>
    <row r="660" spans="1:17" x14ac:dyDescent="0.25">
      <c r="A660" s="40"/>
      <c r="B660" s="41"/>
      <c r="C660" s="40"/>
      <c r="D660" s="40"/>
      <c r="E660" s="42"/>
      <c r="F660" s="40"/>
      <c r="G660" s="40"/>
      <c r="H660" s="41"/>
      <c r="I660" s="41"/>
      <c r="J660" s="41"/>
      <c r="K660" s="42"/>
      <c r="L660" s="43"/>
      <c r="M660" s="43"/>
      <c r="N660" s="42"/>
      <c r="O660" s="42"/>
      <c r="Q660" s="42"/>
    </row>
    <row r="661" spans="1:17" x14ac:dyDescent="0.25">
      <c r="A661" s="40"/>
      <c r="B661" s="41"/>
      <c r="C661" s="40"/>
      <c r="D661" s="40"/>
      <c r="E661" s="42"/>
      <c r="F661" s="40"/>
      <c r="G661" s="40"/>
      <c r="H661" s="41"/>
      <c r="I661" s="41"/>
      <c r="J661" s="41"/>
      <c r="K661" s="42"/>
      <c r="L661" s="43"/>
      <c r="M661" s="43"/>
      <c r="N661" s="42"/>
      <c r="O661" s="42"/>
      <c r="Q661" s="42"/>
    </row>
    <row r="662" spans="1:17" x14ac:dyDescent="0.25">
      <c r="A662" s="40"/>
      <c r="B662" s="41"/>
      <c r="C662" s="40"/>
      <c r="D662" s="40"/>
      <c r="E662" s="42"/>
      <c r="F662" s="40"/>
      <c r="G662" s="40"/>
      <c r="H662" s="41"/>
      <c r="I662" s="41"/>
      <c r="J662" s="41"/>
      <c r="K662" s="42"/>
      <c r="L662" s="43"/>
      <c r="M662" s="43"/>
      <c r="N662" s="42"/>
      <c r="O662" s="42"/>
      <c r="Q662" s="42"/>
    </row>
    <row r="663" spans="1:17" x14ac:dyDescent="0.25">
      <c r="A663" s="40"/>
      <c r="B663" s="41"/>
      <c r="C663" s="40"/>
      <c r="D663" s="40"/>
      <c r="E663" s="42"/>
      <c r="F663" s="40"/>
      <c r="G663" s="40"/>
      <c r="H663" s="41"/>
      <c r="I663" s="41"/>
      <c r="J663" s="41"/>
      <c r="K663" s="42"/>
      <c r="L663" s="43"/>
      <c r="M663" s="43"/>
      <c r="N663" s="42"/>
      <c r="O663" s="42"/>
      <c r="Q663" s="42"/>
    </row>
    <row r="664" spans="1:17" x14ac:dyDescent="0.25">
      <c r="A664" s="40"/>
      <c r="B664" s="41"/>
      <c r="C664" s="40"/>
      <c r="D664" s="40"/>
      <c r="E664" s="42"/>
      <c r="F664" s="40"/>
      <c r="G664" s="40"/>
      <c r="H664" s="41"/>
      <c r="I664" s="41"/>
      <c r="J664" s="41"/>
      <c r="K664" s="42"/>
      <c r="L664" s="43"/>
      <c r="M664" s="43"/>
      <c r="N664" s="42"/>
      <c r="O664" s="42"/>
      <c r="Q664" s="42"/>
    </row>
    <row r="665" spans="1:17" x14ac:dyDescent="0.25">
      <c r="A665" s="40"/>
      <c r="B665" s="41"/>
      <c r="C665" s="40"/>
      <c r="D665" s="40"/>
      <c r="E665" s="42"/>
      <c r="F665" s="40"/>
      <c r="G665" s="40"/>
      <c r="H665" s="41"/>
      <c r="I665" s="41"/>
      <c r="J665" s="41"/>
      <c r="K665" s="42"/>
      <c r="L665" s="43"/>
      <c r="M665" s="43"/>
      <c r="N665" s="42"/>
      <c r="O665" s="42"/>
      <c r="Q665" s="42"/>
    </row>
    <row r="666" spans="1:17" x14ac:dyDescent="0.25">
      <c r="A666" s="40"/>
      <c r="B666" s="41"/>
      <c r="C666" s="40"/>
      <c r="D666" s="40"/>
      <c r="E666" s="42"/>
      <c r="F666" s="40"/>
      <c r="G666" s="40"/>
      <c r="H666" s="41"/>
      <c r="I666" s="41"/>
      <c r="J666" s="41"/>
      <c r="K666" s="42"/>
      <c r="L666" s="43"/>
      <c r="M666" s="43"/>
      <c r="N666" s="42"/>
      <c r="O666" s="42"/>
      <c r="Q666" s="42"/>
    </row>
    <row r="667" spans="1:17" x14ac:dyDescent="0.25">
      <c r="A667" s="40"/>
      <c r="B667" s="41"/>
      <c r="C667" s="40"/>
      <c r="D667" s="40"/>
      <c r="E667" s="42"/>
      <c r="F667" s="40"/>
      <c r="G667" s="40"/>
      <c r="H667" s="41"/>
      <c r="I667" s="41"/>
      <c r="J667" s="41"/>
      <c r="K667" s="42"/>
      <c r="L667" s="43"/>
      <c r="M667" s="43"/>
      <c r="N667" s="42"/>
      <c r="O667" s="42"/>
      <c r="Q667" s="42"/>
    </row>
    <row r="668" spans="1:17" x14ac:dyDescent="0.25">
      <c r="A668" s="40"/>
      <c r="B668" s="41"/>
      <c r="C668" s="40"/>
      <c r="D668" s="40"/>
      <c r="E668" s="42"/>
      <c r="F668" s="40"/>
      <c r="G668" s="40"/>
      <c r="H668" s="41"/>
      <c r="I668" s="41"/>
      <c r="J668" s="41"/>
      <c r="K668" s="42"/>
      <c r="L668" s="43"/>
      <c r="M668" s="43"/>
      <c r="N668" s="42"/>
      <c r="O668" s="42"/>
      <c r="Q668" s="42"/>
    </row>
    <row r="669" spans="1:17" x14ac:dyDescent="0.25">
      <c r="A669" s="40"/>
      <c r="B669" s="41"/>
      <c r="C669" s="40"/>
      <c r="D669" s="40"/>
      <c r="E669" s="42"/>
      <c r="F669" s="40"/>
      <c r="G669" s="40"/>
      <c r="H669" s="41"/>
      <c r="I669" s="41"/>
      <c r="J669" s="41"/>
      <c r="K669" s="42"/>
      <c r="L669" s="43"/>
      <c r="M669" s="43"/>
      <c r="N669" s="42"/>
      <c r="O669" s="42"/>
      <c r="Q669" s="42"/>
    </row>
    <row r="670" spans="1:17" x14ac:dyDescent="0.25">
      <c r="A670" s="40"/>
      <c r="B670" s="41"/>
      <c r="C670" s="40"/>
      <c r="D670" s="40"/>
      <c r="E670" s="42"/>
      <c r="F670" s="40"/>
      <c r="G670" s="40"/>
      <c r="H670" s="41"/>
      <c r="I670" s="41"/>
      <c r="J670" s="41"/>
      <c r="K670" s="42"/>
      <c r="L670" s="43"/>
      <c r="M670" s="43"/>
      <c r="N670" s="42"/>
      <c r="O670" s="42"/>
      <c r="Q670" s="42"/>
    </row>
    <row r="671" spans="1:17" x14ac:dyDescent="0.25">
      <c r="A671" s="40"/>
      <c r="B671" s="41"/>
      <c r="C671" s="40"/>
      <c r="D671" s="40"/>
      <c r="E671" s="42"/>
      <c r="F671" s="40"/>
      <c r="G671" s="40"/>
      <c r="H671" s="41"/>
      <c r="I671" s="41"/>
      <c r="J671" s="41"/>
      <c r="K671" s="42"/>
      <c r="L671" s="43"/>
      <c r="M671" s="43"/>
      <c r="N671" s="42"/>
      <c r="O671" s="42"/>
      <c r="Q671" s="42"/>
    </row>
    <row r="672" spans="1:17" x14ac:dyDescent="0.25">
      <c r="A672" s="40"/>
      <c r="B672" s="41"/>
      <c r="C672" s="40"/>
      <c r="D672" s="40"/>
      <c r="E672" s="42"/>
      <c r="F672" s="40"/>
      <c r="G672" s="40"/>
      <c r="H672" s="41"/>
      <c r="I672" s="41"/>
      <c r="J672" s="41"/>
      <c r="K672" s="42"/>
      <c r="L672" s="43"/>
      <c r="M672" s="43"/>
      <c r="N672" s="42"/>
      <c r="O672" s="42"/>
      <c r="Q672" s="42"/>
    </row>
    <row r="673" spans="1:17" x14ac:dyDescent="0.25">
      <c r="A673" s="40"/>
      <c r="B673" s="41"/>
      <c r="C673" s="40"/>
      <c r="D673" s="40"/>
      <c r="E673" s="42"/>
      <c r="F673" s="40"/>
      <c r="G673" s="40"/>
      <c r="H673" s="41"/>
      <c r="I673" s="41"/>
      <c r="J673" s="41"/>
      <c r="K673" s="42"/>
      <c r="L673" s="43"/>
      <c r="M673" s="43"/>
      <c r="N673" s="42"/>
      <c r="O673" s="42"/>
      <c r="Q673" s="42"/>
    </row>
    <row r="674" spans="1:17" x14ac:dyDescent="0.25">
      <c r="A674" s="40"/>
      <c r="B674" s="41"/>
      <c r="C674" s="40"/>
      <c r="D674" s="40"/>
      <c r="E674" s="42"/>
      <c r="F674" s="40"/>
      <c r="G674" s="40"/>
      <c r="H674" s="41"/>
      <c r="I674" s="41"/>
      <c r="J674" s="41"/>
      <c r="K674" s="42"/>
      <c r="L674" s="43"/>
      <c r="M674" s="43"/>
      <c r="N674" s="42"/>
      <c r="O674" s="42"/>
      <c r="Q674" s="42"/>
    </row>
    <row r="675" spans="1:17" x14ac:dyDescent="0.25">
      <c r="A675" s="40"/>
      <c r="B675" s="41"/>
      <c r="C675" s="40"/>
      <c r="D675" s="40"/>
      <c r="E675" s="42"/>
      <c r="F675" s="40"/>
      <c r="G675" s="40"/>
      <c r="H675" s="41"/>
      <c r="I675" s="41"/>
      <c r="J675" s="41"/>
      <c r="K675" s="42"/>
      <c r="L675" s="43"/>
      <c r="M675" s="43"/>
      <c r="N675" s="42"/>
      <c r="O675" s="42"/>
      <c r="Q675" s="42"/>
    </row>
    <row r="676" spans="1:17" x14ac:dyDescent="0.25">
      <c r="A676" s="40"/>
      <c r="B676" s="41"/>
      <c r="C676" s="40"/>
      <c r="D676" s="40"/>
      <c r="E676" s="42"/>
      <c r="F676" s="40"/>
      <c r="G676" s="40"/>
      <c r="H676" s="41"/>
      <c r="I676" s="41"/>
      <c r="J676" s="41"/>
      <c r="K676" s="42"/>
      <c r="L676" s="43"/>
      <c r="M676" s="43"/>
      <c r="N676" s="42"/>
      <c r="O676" s="42"/>
      <c r="Q676" s="42"/>
    </row>
    <row r="677" spans="1:17" x14ac:dyDescent="0.25">
      <c r="A677" s="40"/>
      <c r="B677" s="41"/>
      <c r="C677" s="40"/>
      <c r="D677" s="40"/>
      <c r="E677" s="42"/>
      <c r="F677" s="40"/>
      <c r="G677" s="40"/>
      <c r="H677" s="41"/>
      <c r="I677" s="41"/>
      <c r="J677" s="41"/>
      <c r="K677" s="42"/>
      <c r="L677" s="43"/>
      <c r="M677" s="43"/>
      <c r="N677" s="42"/>
      <c r="O677" s="42"/>
      <c r="Q677" s="42"/>
    </row>
    <row r="678" spans="1:17" x14ac:dyDescent="0.25">
      <c r="A678" s="40"/>
      <c r="B678" s="41"/>
      <c r="C678" s="40"/>
      <c r="D678" s="40"/>
      <c r="E678" s="42"/>
      <c r="F678" s="40"/>
      <c r="G678" s="40"/>
      <c r="H678" s="41"/>
      <c r="I678" s="41"/>
      <c r="J678" s="41"/>
      <c r="K678" s="42"/>
      <c r="L678" s="43"/>
      <c r="M678" s="43"/>
      <c r="N678" s="42"/>
      <c r="O678" s="42"/>
      <c r="Q678" s="42"/>
    </row>
    <row r="679" spans="1:17" x14ac:dyDescent="0.25">
      <c r="A679" s="40"/>
      <c r="B679" s="41"/>
      <c r="C679" s="40"/>
      <c r="D679" s="40"/>
      <c r="E679" s="42"/>
      <c r="F679" s="40"/>
      <c r="G679" s="40"/>
      <c r="H679" s="41"/>
      <c r="I679" s="41"/>
      <c r="J679" s="41"/>
      <c r="K679" s="42"/>
      <c r="L679" s="43"/>
      <c r="M679" s="43"/>
      <c r="N679" s="42"/>
      <c r="O679" s="42"/>
      <c r="Q679" s="42"/>
    </row>
    <row r="680" spans="1:17" x14ac:dyDescent="0.25">
      <c r="A680" s="40"/>
      <c r="B680" s="41"/>
      <c r="C680" s="40"/>
      <c r="D680" s="40"/>
      <c r="E680" s="42"/>
      <c r="F680" s="40"/>
      <c r="G680" s="40"/>
      <c r="H680" s="41"/>
      <c r="I680" s="41"/>
      <c r="J680" s="41"/>
      <c r="K680" s="42"/>
      <c r="L680" s="43"/>
      <c r="M680" s="43"/>
      <c r="N680" s="42"/>
      <c r="O680" s="42"/>
      <c r="Q680" s="42"/>
    </row>
    <row r="681" spans="1:17" x14ac:dyDescent="0.25">
      <c r="A681" s="40"/>
      <c r="B681" s="41"/>
      <c r="C681" s="40"/>
      <c r="D681" s="40"/>
      <c r="E681" s="42"/>
      <c r="F681" s="40"/>
      <c r="G681" s="40"/>
      <c r="H681" s="41"/>
      <c r="I681" s="41"/>
      <c r="J681" s="41"/>
      <c r="K681" s="42"/>
      <c r="L681" s="43"/>
      <c r="M681" s="43"/>
      <c r="N681" s="42"/>
      <c r="O681" s="42"/>
      <c r="Q681" s="42"/>
    </row>
    <row r="682" spans="1:17" x14ac:dyDescent="0.25">
      <c r="A682" s="40"/>
      <c r="B682" s="41"/>
      <c r="C682" s="40"/>
      <c r="D682" s="40"/>
      <c r="E682" s="42"/>
      <c r="F682" s="40"/>
      <c r="G682" s="40"/>
      <c r="H682" s="41"/>
      <c r="I682" s="41"/>
      <c r="J682" s="41"/>
      <c r="K682" s="42"/>
      <c r="L682" s="43"/>
      <c r="M682" s="43"/>
      <c r="N682" s="42"/>
      <c r="O682" s="42"/>
      <c r="Q682" s="42"/>
    </row>
    <row r="683" spans="1:17" x14ac:dyDescent="0.25">
      <c r="A683" s="40"/>
      <c r="B683" s="41"/>
      <c r="C683" s="40"/>
      <c r="D683" s="40"/>
      <c r="E683" s="42"/>
      <c r="F683" s="40"/>
      <c r="G683" s="40"/>
      <c r="H683" s="41"/>
      <c r="I683" s="41"/>
      <c r="J683" s="41"/>
      <c r="K683" s="42"/>
      <c r="L683" s="43"/>
      <c r="M683" s="43"/>
      <c r="N683" s="42"/>
      <c r="O683" s="42"/>
      <c r="Q683" s="42"/>
    </row>
    <row r="684" spans="1:17" x14ac:dyDescent="0.25">
      <c r="A684" s="40"/>
      <c r="B684" s="41"/>
      <c r="C684" s="40"/>
      <c r="D684" s="40"/>
      <c r="E684" s="42"/>
      <c r="F684" s="40"/>
      <c r="G684" s="40"/>
      <c r="H684" s="41"/>
      <c r="I684" s="41"/>
      <c r="J684" s="41"/>
      <c r="K684" s="42"/>
      <c r="L684" s="43"/>
      <c r="M684" s="43"/>
      <c r="N684" s="42"/>
      <c r="O684" s="42"/>
      <c r="Q684" s="42"/>
    </row>
    <row r="685" spans="1:17" x14ac:dyDescent="0.25">
      <c r="A685" s="40"/>
      <c r="B685" s="41"/>
      <c r="C685" s="40"/>
      <c r="D685" s="40"/>
      <c r="E685" s="42"/>
      <c r="F685" s="40"/>
      <c r="G685" s="40"/>
      <c r="H685" s="41"/>
      <c r="I685" s="41"/>
      <c r="J685" s="41"/>
      <c r="K685" s="42"/>
      <c r="L685" s="43"/>
      <c r="M685" s="43"/>
      <c r="N685" s="42"/>
      <c r="O685" s="42"/>
      <c r="Q685" s="42"/>
    </row>
    <row r="686" spans="1:17" x14ac:dyDescent="0.25">
      <c r="A686" s="40"/>
      <c r="B686" s="41"/>
      <c r="C686" s="40"/>
      <c r="D686" s="40"/>
      <c r="E686" s="42"/>
      <c r="F686" s="40"/>
      <c r="G686" s="40"/>
      <c r="H686" s="41"/>
      <c r="I686" s="41"/>
      <c r="J686" s="41"/>
      <c r="K686" s="42"/>
      <c r="L686" s="43"/>
      <c r="M686" s="43"/>
      <c r="N686" s="42"/>
      <c r="O686" s="42"/>
      <c r="Q686" s="42"/>
    </row>
    <row r="687" spans="1:17" x14ac:dyDescent="0.25">
      <c r="A687" s="40"/>
      <c r="B687" s="41"/>
      <c r="C687" s="40"/>
      <c r="D687" s="40"/>
      <c r="E687" s="42"/>
      <c r="F687" s="40"/>
      <c r="G687" s="40"/>
      <c r="H687" s="41"/>
      <c r="I687" s="41"/>
      <c r="J687" s="41"/>
      <c r="K687" s="42"/>
      <c r="L687" s="43"/>
      <c r="M687" s="43"/>
      <c r="N687" s="42"/>
      <c r="O687" s="42"/>
      <c r="Q687" s="42"/>
    </row>
    <row r="688" spans="1:17" x14ac:dyDescent="0.25">
      <c r="A688" s="40"/>
      <c r="B688" s="41"/>
      <c r="C688" s="40"/>
      <c r="D688" s="40"/>
      <c r="E688" s="42"/>
      <c r="F688" s="40"/>
      <c r="G688" s="40"/>
      <c r="H688" s="41"/>
      <c r="I688" s="41"/>
      <c r="J688" s="41"/>
      <c r="K688" s="42"/>
      <c r="L688" s="43"/>
      <c r="M688" s="43"/>
      <c r="N688" s="42"/>
      <c r="O688" s="42"/>
      <c r="Q688" s="42"/>
    </row>
    <row r="689" spans="1:17" x14ac:dyDescent="0.25">
      <c r="A689" s="40"/>
      <c r="B689" s="41"/>
      <c r="C689" s="40"/>
      <c r="D689" s="40"/>
      <c r="E689" s="42"/>
      <c r="F689" s="40"/>
      <c r="G689" s="40"/>
      <c r="H689" s="41"/>
      <c r="I689" s="41"/>
      <c r="J689" s="41"/>
      <c r="K689" s="42"/>
      <c r="L689" s="43"/>
      <c r="M689" s="43"/>
      <c r="N689" s="42"/>
      <c r="O689" s="42"/>
      <c r="Q689" s="42"/>
    </row>
    <row r="690" spans="1:17" x14ac:dyDescent="0.25">
      <c r="A690" s="40"/>
      <c r="B690" s="41"/>
      <c r="C690" s="40"/>
      <c r="D690" s="40"/>
      <c r="E690" s="42"/>
      <c r="F690" s="40"/>
      <c r="G690" s="40"/>
      <c r="H690" s="41"/>
      <c r="I690" s="41"/>
      <c r="J690" s="41"/>
      <c r="K690" s="42"/>
      <c r="L690" s="43"/>
      <c r="M690" s="43"/>
      <c r="N690" s="42"/>
      <c r="O690" s="42"/>
      <c r="Q690" s="42"/>
    </row>
    <row r="691" spans="1:17" x14ac:dyDescent="0.25">
      <c r="A691" s="40"/>
      <c r="B691" s="41"/>
      <c r="C691" s="40"/>
      <c r="D691" s="40"/>
      <c r="E691" s="42"/>
      <c r="F691" s="40"/>
      <c r="G691" s="40"/>
      <c r="H691" s="41"/>
      <c r="I691" s="41"/>
      <c r="J691" s="41"/>
      <c r="K691" s="42"/>
      <c r="L691" s="43"/>
      <c r="M691" s="43"/>
      <c r="N691" s="42"/>
      <c r="O691" s="42"/>
      <c r="Q691" s="42"/>
    </row>
    <row r="692" spans="1:17" x14ac:dyDescent="0.25">
      <c r="A692" s="40"/>
      <c r="B692" s="41"/>
      <c r="C692" s="40"/>
      <c r="D692" s="40"/>
      <c r="E692" s="42"/>
      <c r="F692" s="40"/>
      <c r="G692" s="40"/>
      <c r="H692" s="41"/>
      <c r="I692" s="41"/>
      <c r="J692" s="41"/>
      <c r="K692" s="42"/>
      <c r="L692" s="43"/>
      <c r="M692" s="43"/>
      <c r="N692" s="42"/>
      <c r="O692" s="42"/>
      <c r="Q692" s="42"/>
    </row>
    <row r="693" spans="1:17" x14ac:dyDescent="0.25">
      <c r="A693" s="40"/>
      <c r="B693" s="41"/>
      <c r="C693" s="40"/>
      <c r="D693" s="40"/>
      <c r="E693" s="42"/>
      <c r="F693" s="40"/>
      <c r="G693" s="40"/>
      <c r="H693" s="41"/>
      <c r="I693" s="41"/>
      <c r="J693" s="41"/>
      <c r="K693" s="42"/>
      <c r="L693" s="43"/>
      <c r="M693" s="43"/>
      <c r="N693" s="42"/>
      <c r="O693" s="42"/>
      <c r="Q693" s="42"/>
    </row>
    <row r="694" spans="1:17" x14ac:dyDescent="0.25">
      <c r="A694" s="40"/>
      <c r="B694" s="41"/>
      <c r="C694" s="40"/>
      <c r="D694" s="40"/>
      <c r="E694" s="42"/>
      <c r="F694" s="40"/>
      <c r="G694" s="40"/>
      <c r="H694" s="41"/>
      <c r="I694" s="41"/>
      <c r="J694" s="41"/>
      <c r="K694" s="42"/>
      <c r="L694" s="43"/>
      <c r="M694" s="43"/>
      <c r="N694" s="42"/>
      <c r="O694" s="42"/>
      <c r="Q694" s="42"/>
    </row>
    <row r="695" spans="1:17" x14ac:dyDescent="0.25">
      <c r="A695" s="40"/>
      <c r="B695" s="41"/>
      <c r="C695" s="40"/>
      <c r="D695" s="40"/>
      <c r="E695" s="42"/>
      <c r="F695" s="40"/>
      <c r="G695" s="40"/>
      <c r="H695" s="41"/>
      <c r="I695" s="41"/>
      <c r="J695" s="41"/>
      <c r="K695" s="42"/>
      <c r="L695" s="43"/>
      <c r="M695" s="43"/>
      <c r="N695" s="42"/>
      <c r="O695" s="42"/>
      <c r="Q695" s="42"/>
    </row>
    <row r="696" spans="1:17" x14ac:dyDescent="0.25">
      <c r="A696" s="40"/>
      <c r="B696" s="41"/>
      <c r="C696" s="40"/>
      <c r="D696" s="40"/>
      <c r="E696" s="42"/>
      <c r="F696" s="40"/>
      <c r="G696" s="40"/>
      <c r="H696" s="41"/>
      <c r="I696" s="41"/>
      <c r="J696" s="41"/>
      <c r="K696" s="42"/>
      <c r="L696" s="43"/>
      <c r="M696" s="43"/>
      <c r="N696" s="42"/>
      <c r="O696" s="42"/>
      <c r="Q696" s="42"/>
    </row>
    <row r="697" spans="1:17" x14ac:dyDescent="0.25">
      <c r="A697" s="40"/>
      <c r="B697" s="41"/>
      <c r="C697" s="40"/>
      <c r="D697" s="40"/>
      <c r="E697" s="42"/>
      <c r="F697" s="40"/>
      <c r="G697" s="40"/>
      <c r="H697" s="41"/>
      <c r="I697" s="41"/>
      <c r="J697" s="41"/>
      <c r="K697" s="42"/>
      <c r="L697" s="43"/>
      <c r="M697" s="43"/>
      <c r="N697" s="42"/>
      <c r="O697" s="42"/>
      <c r="Q697" s="42"/>
    </row>
    <row r="698" spans="1:17" x14ac:dyDescent="0.25">
      <c r="A698" s="40"/>
      <c r="B698" s="41"/>
      <c r="C698" s="40"/>
      <c r="D698" s="40"/>
      <c r="E698" s="42"/>
      <c r="F698" s="40"/>
      <c r="G698" s="40"/>
      <c r="H698" s="41"/>
      <c r="I698" s="41"/>
      <c r="J698" s="41"/>
      <c r="K698" s="42"/>
      <c r="L698" s="43"/>
      <c r="M698" s="43"/>
      <c r="N698" s="42"/>
      <c r="O698" s="42"/>
      <c r="Q698" s="42"/>
    </row>
    <row r="699" spans="1:17" x14ac:dyDescent="0.25">
      <c r="A699" s="40"/>
      <c r="B699" s="41"/>
      <c r="C699" s="40"/>
      <c r="D699" s="40"/>
      <c r="E699" s="42"/>
      <c r="F699" s="40"/>
      <c r="G699" s="40"/>
      <c r="H699" s="41"/>
      <c r="I699" s="41"/>
      <c r="J699" s="41"/>
      <c r="K699" s="42"/>
      <c r="L699" s="43"/>
      <c r="M699" s="43"/>
      <c r="N699" s="42"/>
      <c r="O699" s="42"/>
      <c r="Q699" s="42"/>
    </row>
    <row r="700" spans="1:17" x14ac:dyDescent="0.25">
      <c r="A700" s="40"/>
      <c r="B700" s="41"/>
      <c r="C700" s="40"/>
      <c r="D700" s="40"/>
      <c r="E700" s="42"/>
      <c r="F700" s="40"/>
      <c r="G700" s="40"/>
      <c r="H700" s="41"/>
      <c r="I700" s="41"/>
      <c r="J700" s="41"/>
      <c r="K700" s="42"/>
      <c r="L700" s="43"/>
      <c r="M700" s="43"/>
      <c r="N700" s="42"/>
      <c r="O700" s="42"/>
      <c r="Q700" s="42"/>
    </row>
    <row r="701" spans="1:17" x14ac:dyDescent="0.25">
      <c r="A701" s="40"/>
      <c r="B701" s="41"/>
      <c r="C701" s="40"/>
      <c r="D701" s="40"/>
      <c r="E701" s="42"/>
      <c r="F701" s="40"/>
      <c r="G701" s="40"/>
      <c r="H701" s="41"/>
      <c r="I701" s="41"/>
      <c r="J701" s="41"/>
      <c r="K701" s="42"/>
      <c r="L701" s="43"/>
      <c r="M701" s="43"/>
      <c r="N701" s="42"/>
      <c r="O701" s="42"/>
      <c r="Q701" s="42"/>
    </row>
    <row r="702" spans="1:17" x14ac:dyDescent="0.25">
      <c r="A702" s="40"/>
      <c r="B702" s="41"/>
      <c r="C702" s="40"/>
      <c r="D702" s="40"/>
      <c r="E702" s="42"/>
      <c r="F702" s="40"/>
      <c r="G702" s="40"/>
      <c r="H702" s="41"/>
      <c r="I702" s="41"/>
      <c r="J702" s="41"/>
      <c r="K702" s="42"/>
      <c r="L702" s="43"/>
      <c r="M702" s="43"/>
      <c r="N702" s="42"/>
      <c r="O702" s="42"/>
      <c r="Q702" s="42"/>
    </row>
    <row r="703" spans="1:17" x14ac:dyDescent="0.25">
      <c r="A703" s="40"/>
      <c r="B703" s="41"/>
      <c r="C703" s="40"/>
      <c r="D703" s="40"/>
      <c r="E703" s="42"/>
      <c r="F703" s="40"/>
      <c r="G703" s="40"/>
      <c r="H703" s="41"/>
      <c r="I703" s="41"/>
      <c r="J703" s="41"/>
      <c r="K703" s="42"/>
      <c r="L703" s="43"/>
      <c r="M703" s="43"/>
      <c r="N703" s="42"/>
      <c r="O703" s="42"/>
      <c r="Q703" s="42"/>
    </row>
    <row r="704" spans="1:17" x14ac:dyDescent="0.25">
      <c r="A704" s="40"/>
      <c r="B704" s="41"/>
      <c r="C704" s="40"/>
      <c r="D704" s="40"/>
      <c r="E704" s="42"/>
      <c r="F704" s="40"/>
      <c r="G704" s="40"/>
      <c r="H704" s="41"/>
      <c r="I704" s="41"/>
      <c r="J704" s="41"/>
      <c r="K704" s="42"/>
      <c r="L704" s="43"/>
      <c r="M704" s="43"/>
      <c r="N704" s="42"/>
      <c r="O704" s="42"/>
      <c r="Q704" s="42"/>
    </row>
    <row r="705" spans="1:17" x14ac:dyDescent="0.25">
      <c r="A705" s="40"/>
      <c r="B705" s="41"/>
      <c r="C705" s="40"/>
      <c r="D705" s="40"/>
      <c r="E705" s="42"/>
      <c r="F705" s="40"/>
      <c r="G705" s="40"/>
      <c r="H705" s="41"/>
      <c r="I705" s="41"/>
      <c r="J705" s="41"/>
      <c r="K705" s="42"/>
      <c r="L705" s="43"/>
      <c r="M705" s="43"/>
      <c r="N705" s="42"/>
      <c r="O705" s="42"/>
      <c r="Q705" s="42"/>
    </row>
    <row r="706" spans="1:17" x14ac:dyDescent="0.25">
      <c r="A706" s="40"/>
      <c r="B706" s="41"/>
      <c r="C706" s="40"/>
      <c r="D706" s="40"/>
      <c r="E706" s="42"/>
      <c r="F706" s="40"/>
      <c r="G706" s="40"/>
      <c r="H706" s="41"/>
      <c r="I706" s="41"/>
      <c r="J706" s="41"/>
      <c r="K706" s="42"/>
      <c r="L706" s="43"/>
      <c r="M706" s="43"/>
      <c r="N706" s="42"/>
      <c r="O706" s="42"/>
      <c r="Q706" s="42"/>
    </row>
    <row r="707" spans="1:17" x14ac:dyDescent="0.25">
      <c r="A707" s="40"/>
      <c r="B707" s="41"/>
      <c r="C707" s="40"/>
      <c r="D707" s="40"/>
      <c r="E707" s="42"/>
      <c r="F707" s="40"/>
      <c r="G707" s="40"/>
      <c r="H707" s="41"/>
      <c r="I707" s="41"/>
      <c r="J707" s="41"/>
      <c r="K707" s="42"/>
      <c r="L707" s="43"/>
      <c r="M707" s="43"/>
      <c r="N707" s="42"/>
      <c r="O707" s="42"/>
      <c r="Q707" s="42"/>
    </row>
    <row r="708" spans="1:17" x14ac:dyDescent="0.25">
      <c r="A708" s="40"/>
      <c r="B708" s="41"/>
      <c r="C708" s="40"/>
      <c r="D708" s="40"/>
      <c r="E708" s="42"/>
      <c r="F708" s="40"/>
      <c r="G708" s="40"/>
      <c r="H708" s="41"/>
      <c r="I708" s="41"/>
      <c r="J708" s="41"/>
      <c r="K708" s="42"/>
      <c r="L708" s="43"/>
      <c r="M708" s="43"/>
      <c r="N708" s="42"/>
      <c r="O708" s="42"/>
      <c r="Q708" s="42"/>
    </row>
    <row r="709" spans="1:17" x14ac:dyDescent="0.25">
      <c r="A709" s="40"/>
      <c r="B709" s="41"/>
      <c r="C709" s="40"/>
      <c r="D709" s="40"/>
      <c r="E709" s="42"/>
      <c r="F709" s="40"/>
      <c r="G709" s="40"/>
      <c r="H709" s="41"/>
      <c r="I709" s="41"/>
      <c r="J709" s="41"/>
      <c r="K709" s="42"/>
      <c r="L709" s="43"/>
      <c r="M709" s="43"/>
      <c r="N709" s="42"/>
      <c r="O709" s="42"/>
      <c r="Q709" s="42"/>
    </row>
    <row r="710" spans="1:17" x14ac:dyDescent="0.25">
      <c r="A710" s="40"/>
      <c r="B710" s="41"/>
      <c r="C710" s="40"/>
      <c r="D710" s="40"/>
      <c r="E710" s="42"/>
      <c r="F710" s="40"/>
      <c r="G710" s="40"/>
      <c r="H710" s="41"/>
      <c r="I710" s="41"/>
      <c r="J710" s="41"/>
      <c r="K710" s="42"/>
      <c r="L710" s="43"/>
      <c r="M710" s="43"/>
      <c r="N710" s="42"/>
      <c r="O710" s="42"/>
      <c r="Q710" s="42"/>
    </row>
    <row r="711" spans="1:17" x14ac:dyDescent="0.25">
      <c r="A711" s="40"/>
      <c r="B711" s="41"/>
      <c r="C711" s="40"/>
      <c r="D711" s="40"/>
      <c r="E711" s="42"/>
      <c r="F711" s="40"/>
      <c r="G711" s="40"/>
      <c r="H711" s="41"/>
      <c r="I711" s="41"/>
      <c r="J711" s="41"/>
      <c r="K711" s="42"/>
      <c r="L711" s="43"/>
      <c r="M711" s="43"/>
      <c r="N711" s="42"/>
      <c r="O711" s="42"/>
      <c r="Q711" s="42"/>
    </row>
    <row r="712" spans="1:17" x14ac:dyDescent="0.25">
      <c r="A712" s="40"/>
      <c r="B712" s="41"/>
      <c r="C712" s="40"/>
      <c r="D712" s="40"/>
      <c r="E712" s="42"/>
      <c r="F712" s="40"/>
      <c r="G712" s="40"/>
      <c r="H712" s="41"/>
      <c r="I712" s="41"/>
      <c r="J712" s="41"/>
      <c r="K712" s="42"/>
      <c r="L712" s="43"/>
      <c r="M712" s="43"/>
      <c r="N712" s="42"/>
      <c r="O712" s="42"/>
      <c r="Q712" s="42"/>
    </row>
    <row r="713" spans="1:17" x14ac:dyDescent="0.25">
      <c r="A713" s="40"/>
      <c r="B713" s="41"/>
      <c r="C713" s="40"/>
      <c r="D713" s="40"/>
      <c r="E713" s="42"/>
      <c r="F713" s="40"/>
      <c r="G713" s="40"/>
      <c r="H713" s="41"/>
      <c r="I713" s="41"/>
      <c r="J713" s="41"/>
      <c r="K713" s="42"/>
      <c r="L713" s="43"/>
      <c r="M713" s="43"/>
      <c r="N713" s="42"/>
      <c r="O713" s="42"/>
      <c r="Q713" s="42"/>
    </row>
    <row r="714" spans="1:17" x14ac:dyDescent="0.25">
      <c r="A714" s="40"/>
      <c r="B714" s="41"/>
      <c r="C714" s="40"/>
      <c r="D714" s="40"/>
      <c r="E714" s="42"/>
      <c r="F714" s="40"/>
      <c r="G714" s="40"/>
      <c r="H714" s="41"/>
      <c r="I714" s="41"/>
      <c r="J714" s="41"/>
      <c r="K714" s="42"/>
      <c r="L714" s="43"/>
      <c r="M714" s="43"/>
      <c r="N714" s="42"/>
      <c r="O714" s="42"/>
      <c r="Q714" s="42"/>
    </row>
    <row r="715" spans="1:17" x14ac:dyDescent="0.25">
      <c r="A715" s="40"/>
      <c r="B715" s="41"/>
      <c r="C715" s="40"/>
      <c r="D715" s="40"/>
      <c r="E715" s="42"/>
      <c r="F715" s="40"/>
      <c r="G715" s="40"/>
      <c r="H715" s="41"/>
      <c r="I715" s="41"/>
      <c r="J715" s="41"/>
      <c r="K715" s="42"/>
      <c r="L715" s="43"/>
      <c r="M715" s="43"/>
      <c r="N715" s="42"/>
      <c r="O715" s="42"/>
      <c r="Q715" s="42"/>
    </row>
    <row r="716" spans="1:17" x14ac:dyDescent="0.25">
      <c r="A716" s="40"/>
      <c r="B716" s="41"/>
      <c r="C716" s="40"/>
      <c r="D716" s="40"/>
      <c r="E716" s="42"/>
      <c r="F716" s="40"/>
      <c r="G716" s="40"/>
      <c r="H716" s="41"/>
      <c r="I716" s="41"/>
      <c r="J716" s="41"/>
      <c r="K716" s="42"/>
      <c r="L716" s="43"/>
      <c r="M716" s="43"/>
      <c r="N716" s="42"/>
      <c r="O716" s="42"/>
      <c r="Q716" s="42"/>
    </row>
    <row r="717" spans="1:17" x14ac:dyDescent="0.25">
      <c r="A717" s="40"/>
      <c r="B717" s="41"/>
      <c r="C717" s="40"/>
      <c r="D717" s="40"/>
      <c r="E717" s="42"/>
      <c r="F717" s="40"/>
      <c r="G717" s="40"/>
      <c r="H717" s="41"/>
      <c r="I717" s="41"/>
      <c r="J717" s="41"/>
      <c r="K717" s="42"/>
      <c r="L717" s="43"/>
      <c r="M717" s="43"/>
      <c r="N717" s="42"/>
      <c r="O717" s="42"/>
      <c r="Q717" s="42"/>
    </row>
    <row r="718" spans="1:17" x14ac:dyDescent="0.25">
      <c r="A718" s="40"/>
      <c r="B718" s="41"/>
      <c r="C718" s="40"/>
      <c r="D718" s="40"/>
      <c r="E718" s="42"/>
      <c r="F718" s="40"/>
      <c r="G718" s="40"/>
      <c r="H718" s="41"/>
      <c r="I718" s="41"/>
      <c r="J718" s="41"/>
      <c r="K718" s="42"/>
      <c r="L718" s="43"/>
      <c r="M718" s="43"/>
      <c r="N718" s="42"/>
      <c r="O718" s="42"/>
      <c r="Q718" s="42"/>
    </row>
    <row r="719" spans="1:17" x14ac:dyDescent="0.25">
      <c r="A719" s="40"/>
      <c r="B719" s="41"/>
      <c r="C719" s="40"/>
      <c r="D719" s="40"/>
      <c r="E719" s="42"/>
      <c r="F719" s="40"/>
      <c r="G719" s="40"/>
      <c r="H719" s="41"/>
      <c r="I719" s="41"/>
      <c r="J719" s="41"/>
      <c r="K719" s="42"/>
      <c r="L719" s="43"/>
      <c r="M719" s="43"/>
      <c r="N719" s="42"/>
      <c r="O719" s="42"/>
      <c r="Q719" s="42"/>
    </row>
    <row r="720" spans="1:17" x14ac:dyDescent="0.25">
      <c r="A720" s="40"/>
      <c r="B720" s="41"/>
      <c r="C720" s="40"/>
      <c r="D720" s="40"/>
      <c r="E720" s="42"/>
      <c r="F720" s="40"/>
      <c r="G720" s="40"/>
      <c r="H720" s="41"/>
      <c r="I720" s="41"/>
      <c r="J720" s="41"/>
      <c r="K720" s="42"/>
      <c r="L720" s="43"/>
      <c r="M720" s="43"/>
      <c r="N720" s="42"/>
      <c r="O720" s="42"/>
      <c r="Q720" s="42"/>
    </row>
    <row r="721" spans="1:17" x14ac:dyDescent="0.25">
      <c r="A721" s="40"/>
      <c r="B721" s="41"/>
      <c r="C721" s="40"/>
      <c r="D721" s="40"/>
      <c r="E721" s="42"/>
      <c r="F721" s="40"/>
      <c r="G721" s="40"/>
      <c r="H721" s="41"/>
      <c r="I721" s="41"/>
      <c r="J721" s="41"/>
      <c r="K721" s="42"/>
      <c r="L721" s="43"/>
      <c r="M721" s="43"/>
      <c r="N721" s="42"/>
      <c r="O721" s="42"/>
      <c r="Q721" s="42"/>
    </row>
    <row r="722" spans="1:17" x14ac:dyDescent="0.25">
      <c r="A722" s="40"/>
      <c r="B722" s="41"/>
      <c r="C722" s="40"/>
      <c r="D722" s="40"/>
      <c r="E722" s="42"/>
      <c r="F722" s="40"/>
      <c r="G722" s="40"/>
      <c r="H722" s="41"/>
      <c r="I722" s="41"/>
      <c r="J722" s="41"/>
      <c r="K722" s="42"/>
      <c r="L722" s="43"/>
      <c r="M722" s="43"/>
      <c r="N722" s="42"/>
      <c r="O722" s="42"/>
      <c r="Q722" s="42"/>
    </row>
    <row r="723" spans="1:17" x14ac:dyDescent="0.25">
      <c r="A723" s="40"/>
      <c r="B723" s="41"/>
      <c r="C723" s="40"/>
      <c r="D723" s="40"/>
      <c r="E723" s="42"/>
      <c r="F723" s="40"/>
      <c r="G723" s="40"/>
      <c r="H723" s="41"/>
      <c r="I723" s="41"/>
      <c r="J723" s="41"/>
      <c r="K723" s="42"/>
      <c r="L723" s="43"/>
      <c r="M723" s="43"/>
      <c r="N723" s="42"/>
      <c r="O723" s="42"/>
      <c r="Q723" s="42"/>
    </row>
    <row r="724" spans="1:17" x14ac:dyDescent="0.25">
      <c r="A724" s="40"/>
      <c r="B724" s="41"/>
      <c r="C724" s="40"/>
      <c r="D724" s="40"/>
      <c r="E724" s="42"/>
      <c r="F724" s="40"/>
      <c r="G724" s="40"/>
      <c r="H724" s="41"/>
      <c r="I724" s="41"/>
      <c r="J724" s="41"/>
      <c r="K724" s="42"/>
      <c r="L724" s="43"/>
      <c r="M724" s="43"/>
      <c r="N724" s="42"/>
      <c r="O724" s="42"/>
      <c r="Q724" s="42"/>
    </row>
    <row r="725" spans="1:17" x14ac:dyDescent="0.25">
      <c r="A725" s="40"/>
      <c r="B725" s="41"/>
      <c r="C725" s="40"/>
      <c r="D725" s="40"/>
      <c r="E725" s="42"/>
      <c r="F725" s="40"/>
      <c r="G725" s="40"/>
      <c r="H725" s="41"/>
      <c r="I725" s="41"/>
      <c r="J725" s="41"/>
      <c r="K725" s="42"/>
      <c r="L725" s="43"/>
      <c r="M725" s="43"/>
      <c r="N725" s="42"/>
      <c r="O725" s="42"/>
      <c r="Q725" s="42"/>
    </row>
    <row r="726" spans="1:17" x14ac:dyDescent="0.25">
      <c r="A726" s="40"/>
      <c r="B726" s="41"/>
      <c r="C726" s="40"/>
      <c r="D726" s="40"/>
      <c r="E726" s="42"/>
      <c r="F726" s="40"/>
      <c r="G726" s="40"/>
      <c r="H726" s="41"/>
      <c r="I726" s="41"/>
      <c r="J726" s="41"/>
      <c r="K726" s="42"/>
      <c r="L726" s="43"/>
      <c r="M726" s="43"/>
      <c r="N726" s="42"/>
      <c r="O726" s="42"/>
      <c r="Q726" s="42"/>
    </row>
    <row r="727" spans="1:17" x14ac:dyDescent="0.25">
      <c r="A727" s="40"/>
      <c r="B727" s="41"/>
      <c r="C727" s="40"/>
      <c r="D727" s="40"/>
      <c r="E727" s="42"/>
      <c r="F727" s="40"/>
      <c r="G727" s="40"/>
      <c r="H727" s="41"/>
      <c r="I727" s="41"/>
      <c r="J727" s="41"/>
      <c r="K727" s="42"/>
      <c r="L727" s="43"/>
      <c r="M727" s="43"/>
      <c r="N727" s="42"/>
      <c r="O727" s="42"/>
      <c r="Q727" s="42"/>
    </row>
    <row r="728" spans="1:17" x14ac:dyDescent="0.25">
      <c r="A728" s="40"/>
      <c r="B728" s="41"/>
      <c r="C728" s="40"/>
      <c r="D728" s="40"/>
      <c r="E728" s="42"/>
      <c r="F728" s="40"/>
      <c r="G728" s="40"/>
      <c r="H728" s="41"/>
      <c r="I728" s="41"/>
      <c r="J728" s="41"/>
      <c r="K728" s="42"/>
      <c r="L728" s="43"/>
      <c r="M728" s="43"/>
      <c r="N728" s="42"/>
      <c r="O728" s="42"/>
      <c r="Q728" s="42"/>
    </row>
    <row r="729" spans="1:17" x14ac:dyDescent="0.25">
      <c r="A729" s="40"/>
      <c r="B729" s="41"/>
      <c r="C729" s="40"/>
      <c r="D729" s="40"/>
      <c r="E729" s="42"/>
      <c r="F729" s="40"/>
      <c r="G729" s="40"/>
      <c r="H729" s="41"/>
      <c r="I729" s="41"/>
      <c r="J729" s="41"/>
      <c r="K729" s="42"/>
      <c r="L729" s="43"/>
      <c r="M729" s="43"/>
      <c r="N729" s="42"/>
      <c r="O729" s="42"/>
      <c r="Q729" s="42"/>
    </row>
    <row r="730" spans="1:17" x14ac:dyDescent="0.25">
      <c r="A730" s="40"/>
      <c r="B730" s="41"/>
      <c r="C730" s="40"/>
      <c r="D730" s="40"/>
      <c r="E730" s="42"/>
      <c r="F730" s="40"/>
      <c r="G730" s="40"/>
      <c r="H730" s="41"/>
      <c r="I730" s="41"/>
      <c r="J730" s="41"/>
      <c r="K730" s="42"/>
      <c r="L730" s="43"/>
      <c r="M730" s="43"/>
      <c r="N730" s="42"/>
      <c r="O730" s="42"/>
      <c r="Q730" s="42"/>
    </row>
    <row r="731" spans="1:17" x14ac:dyDescent="0.25">
      <c r="A731" s="40"/>
      <c r="B731" s="41"/>
      <c r="C731" s="40"/>
      <c r="D731" s="40"/>
      <c r="E731" s="42"/>
      <c r="F731" s="40"/>
      <c r="G731" s="40"/>
      <c r="H731" s="41"/>
      <c r="I731" s="41"/>
      <c r="J731" s="41"/>
      <c r="K731" s="42"/>
      <c r="L731" s="43"/>
      <c r="M731" s="43"/>
      <c r="N731" s="42"/>
      <c r="O731" s="42"/>
      <c r="Q731" s="42"/>
    </row>
    <row r="732" spans="1:17" x14ac:dyDescent="0.25">
      <c r="A732" s="40"/>
      <c r="B732" s="41"/>
      <c r="C732" s="40"/>
      <c r="D732" s="40"/>
      <c r="E732" s="42"/>
      <c r="F732" s="40"/>
      <c r="G732" s="40"/>
      <c r="H732" s="41"/>
      <c r="I732" s="41"/>
      <c r="J732" s="41"/>
      <c r="K732" s="42"/>
      <c r="L732" s="43"/>
      <c r="M732" s="43"/>
      <c r="N732" s="42"/>
      <c r="O732" s="42"/>
      <c r="Q732" s="42"/>
    </row>
    <row r="733" spans="1:17" x14ac:dyDescent="0.25">
      <c r="A733" s="40"/>
      <c r="B733" s="41"/>
      <c r="C733" s="40"/>
      <c r="D733" s="40"/>
      <c r="E733" s="42"/>
      <c r="F733" s="40"/>
      <c r="G733" s="40"/>
      <c r="H733" s="41"/>
      <c r="I733" s="41"/>
      <c r="J733" s="41"/>
      <c r="K733" s="42"/>
      <c r="L733" s="43"/>
      <c r="M733" s="43"/>
      <c r="N733" s="42"/>
      <c r="O733" s="42"/>
      <c r="Q733" s="42"/>
    </row>
    <row r="734" spans="1:17" x14ac:dyDescent="0.25">
      <c r="A734" s="40"/>
      <c r="B734" s="41"/>
      <c r="C734" s="40"/>
      <c r="D734" s="40"/>
      <c r="E734" s="42"/>
      <c r="F734" s="40"/>
      <c r="G734" s="40"/>
      <c r="H734" s="41"/>
      <c r="I734" s="41"/>
      <c r="J734" s="41"/>
      <c r="K734" s="42"/>
      <c r="L734" s="43"/>
      <c r="M734" s="43"/>
      <c r="N734" s="42"/>
      <c r="O734" s="42"/>
      <c r="Q734" s="42"/>
    </row>
    <row r="735" spans="1:17" x14ac:dyDescent="0.25">
      <c r="A735" s="40"/>
      <c r="B735" s="41"/>
      <c r="C735" s="40"/>
      <c r="D735" s="40"/>
      <c r="E735" s="42"/>
      <c r="F735" s="40"/>
      <c r="G735" s="40"/>
      <c r="H735" s="41"/>
      <c r="I735" s="41"/>
      <c r="J735" s="41"/>
      <c r="K735" s="42"/>
      <c r="L735" s="43"/>
      <c r="M735" s="43"/>
      <c r="N735" s="42"/>
      <c r="O735" s="42"/>
      <c r="Q735" s="42"/>
    </row>
    <row r="736" spans="1:17" x14ac:dyDescent="0.25">
      <c r="A736" s="40"/>
      <c r="B736" s="41"/>
      <c r="C736" s="40"/>
      <c r="D736" s="40"/>
      <c r="E736" s="42"/>
      <c r="F736" s="40"/>
      <c r="G736" s="40"/>
      <c r="H736" s="41"/>
      <c r="I736" s="41"/>
      <c r="J736" s="41"/>
      <c r="K736" s="42"/>
      <c r="L736" s="43"/>
      <c r="M736" s="43"/>
      <c r="N736" s="42"/>
      <c r="O736" s="42"/>
      <c r="Q736" s="42"/>
    </row>
    <row r="737" spans="1:17" x14ac:dyDescent="0.25">
      <c r="A737" s="40"/>
      <c r="B737" s="41"/>
      <c r="C737" s="40"/>
      <c r="D737" s="40"/>
      <c r="E737" s="42"/>
      <c r="F737" s="40"/>
      <c r="G737" s="40"/>
      <c r="H737" s="41"/>
      <c r="I737" s="41"/>
      <c r="J737" s="41"/>
      <c r="K737" s="42"/>
      <c r="L737" s="43"/>
      <c r="M737" s="43"/>
      <c r="N737" s="42"/>
      <c r="O737" s="42"/>
      <c r="Q737" s="42"/>
    </row>
    <row r="738" spans="1:17" x14ac:dyDescent="0.25">
      <c r="A738" s="40"/>
      <c r="B738" s="41"/>
      <c r="C738" s="40"/>
      <c r="D738" s="40"/>
      <c r="E738" s="42"/>
      <c r="F738" s="40"/>
      <c r="G738" s="40"/>
      <c r="H738" s="41"/>
      <c r="I738" s="41"/>
      <c r="J738" s="41"/>
      <c r="K738" s="42"/>
      <c r="L738" s="43"/>
      <c r="M738" s="43"/>
      <c r="N738" s="42"/>
      <c r="O738" s="42"/>
      <c r="Q738" s="42"/>
    </row>
    <row r="739" spans="1:17" x14ac:dyDescent="0.25">
      <c r="A739" s="40"/>
      <c r="B739" s="41"/>
      <c r="C739" s="40"/>
      <c r="D739" s="40"/>
      <c r="E739" s="42"/>
      <c r="F739" s="40"/>
      <c r="G739" s="40"/>
      <c r="H739" s="41"/>
      <c r="I739" s="41"/>
      <c r="J739" s="41"/>
      <c r="K739" s="42"/>
      <c r="L739" s="43"/>
      <c r="M739" s="43"/>
      <c r="N739" s="42"/>
      <c r="O739" s="42"/>
      <c r="Q739" s="42"/>
    </row>
    <row r="740" spans="1:17" x14ac:dyDescent="0.25">
      <c r="A740" s="40"/>
      <c r="B740" s="41"/>
      <c r="C740" s="40"/>
      <c r="D740" s="40"/>
      <c r="E740" s="42"/>
      <c r="F740" s="40"/>
      <c r="G740" s="40"/>
      <c r="H740" s="41"/>
      <c r="I740" s="41"/>
      <c r="J740" s="41"/>
      <c r="K740" s="42"/>
      <c r="L740" s="43"/>
      <c r="M740" s="43"/>
      <c r="N740" s="42"/>
      <c r="O740" s="42"/>
      <c r="Q740" s="42"/>
    </row>
    <row r="741" spans="1:17" x14ac:dyDescent="0.25">
      <c r="A741" s="40"/>
      <c r="B741" s="41"/>
      <c r="C741" s="40"/>
      <c r="D741" s="40"/>
      <c r="E741" s="42"/>
      <c r="F741" s="40"/>
      <c r="G741" s="40"/>
      <c r="H741" s="41"/>
      <c r="I741" s="41"/>
      <c r="J741" s="41"/>
      <c r="K741" s="42"/>
      <c r="L741" s="43"/>
      <c r="M741" s="43"/>
      <c r="N741" s="42"/>
      <c r="O741" s="42"/>
      <c r="Q741" s="42"/>
    </row>
    <row r="742" spans="1:17" x14ac:dyDescent="0.25">
      <c r="A742" s="40"/>
      <c r="B742" s="41"/>
      <c r="C742" s="40"/>
      <c r="D742" s="40"/>
      <c r="E742" s="42"/>
      <c r="F742" s="40"/>
      <c r="G742" s="40"/>
      <c r="H742" s="41"/>
      <c r="I742" s="41"/>
      <c r="J742" s="41"/>
      <c r="K742" s="42"/>
      <c r="L742" s="43"/>
      <c r="M742" s="43"/>
      <c r="N742" s="42"/>
      <c r="O742" s="42"/>
      <c r="Q742" s="42"/>
    </row>
    <row r="743" spans="1:17" x14ac:dyDescent="0.25">
      <c r="A743" s="40"/>
      <c r="B743" s="41"/>
      <c r="C743" s="40"/>
      <c r="D743" s="40"/>
      <c r="E743" s="42"/>
      <c r="F743" s="40"/>
      <c r="G743" s="40"/>
      <c r="H743" s="41"/>
      <c r="I743" s="41"/>
      <c r="J743" s="41"/>
      <c r="K743" s="42"/>
      <c r="L743" s="43"/>
      <c r="M743" s="43"/>
      <c r="N743" s="42"/>
      <c r="O743" s="42"/>
      <c r="Q743" s="42"/>
    </row>
    <row r="744" spans="1:17" x14ac:dyDescent="0.25">
      <c r="A744" s="40"/>
      <c r="B744" s="41"/>
      <c r="C744" s="40"/>
      <c r="D744" s="40"/>
      <c r="E744" s="42"/>
      <c r="F744" s="40"/>
      <c r="G744" s="40"/>
      <c r="H744" s="41"/>
      <c r="I744" s="41"/>
      <c r="J744" s="41"/>
      <c r="K744" s="42"/>
      <c r="L744" s="43"/>
      <c r="M744" s="43"/>
      <c r="N744" s="42"/>
      <c r="O744" s="42"/>
      <c r="Q744" s="42"/>
    </row>
    <row r="745" spans="1:17" x14ac:dyDescent="0.25">
      <c r="A745" s="40"/>
      <c r="B745" s="41"/>
      <c r="C745" s="40"/>
      <c r="D745" s="40"/>
      <c r="E745" s="42"/>
      <c r="F745" s="40"/>
      <c r="G745" s="40"/>
      <c r="H745" s="41"/>
      <c r="I745" s="41"/>
      <c r="J745" s="41"/>
      <c r="K745" s="42"/>
      <c r="L745" s="43"/>
      <c r="M745" s="43"/>
      <c r="N745" s="42"/>
      <c r="O745" s="42"/>
      <c r="Q745" s="42"/>
    </row>
    <row r="746" spans="1:17" x14ac:dyDescent="0.25">
      <c r="A746" s="40"/>
      <c r="B746" s="41"/>
      <c r="C746" s="40"/>
      <c r="D746" s="40"/>
      <c r="E746" s="42"/>
      <c r="F746" s="40"/>
      <c r="G746" s="40"/>
      <c r="H746" s="41"/>
      <c r="I746" s="41"/>
      <c r="J746" s="41"/>
      <c r="K746" s="42"/>
      <c r="L746" s="43"/>
      <c r="M746" s="43"/>
      <c r="N746" s="42"/>
      <c r="O746" s="42"/>
      <c r="Q746" s="42"/>
    </row>
    <row r="747" spans="1:17" x14ac:dyDescent="0.25">
      <c r="A747" s="40"/>
      <c r="B747" s="41"/>
      <c r="C747" s="40"/>
      <c r="D747" s="40"/>
      <c r="E747" s="42"/>
      <c r="F747" s="40"/>
      <c r="G747" s="40"/>
      <c r="H747" s="41"/>
      <c r="I747" s="41"/>
      <c r="J747" s="41"/>
      <c r="K747" s="42"/>
      <c r="L747" s="43"/>
      <c r="M747" s="43"/>
      <c r="N747" s="42"/>
      <c r="O747" s="42"/>
      <c r="Q747" s="42"/>
    </row>
    <row r="748" spans="1:17" x14ac:dyDescent="0.25">
      <c r="A748" s="40"/>
      <c r="B748" s="41"/>
      <c r="C748" s="40"/>
      <c r="D748" s="40"/>
      <c r="E748" s="42"/>
      <c r="F748" s="40"/>
      <c r="G748" s="40"/>
      <c r="H748" s="41"/>
      <c r="I748" s="41"/>
      <c r="J748" s="41"/>
      <c r="K748" s="42"/>
      <c r="L748" s="43"/>
      <c r="M748" s="43"/>
      <c r="N748" s="42"/>
      <c r="O748" s="42"/>
      <c r="Q748" s="42"/>
    </row>
    <row r="749" spans="1:17" x14ac:dyDescent="0.25">
      <c r="A749" s="40"/>
      <c r="B749" s="41"/>
      <c r="C749" s="40"/>
      <c r="D749" s="40"/>
      <c r="E749" s="42"/>
      <c r="F749" s="40"/>
      <c r="G749" s="40"/>
      <c r="H749" s="41"/>
      <c r="I749" s="41"/>
      <c r="J749" s="41"/>
      <c r="K749" s="42"/>
      <c r="L749" s="43"/>
      <c r="M749" s="43"/>
      <c r="N749" s="42"/>
      <c r="O749" s="42"/>
      <c r="Q749" s="42"/>
    </row>
    <row r="750" spans="1:17" x14ac:dyDescent="0.25">
      <c r="A750" s="40"/>
      <c r="B750" s="41"/>
      <c r="C750" s="40"/>
      <c r="D750" s="40"/>
      <c r="E750" s="42"/>
      <c r="F750" s="40"/>
      <c r="G750" s="40"/>
      <c r="H750" s="41"/>
      <c r="I750" s="41"/>
      <c r="J750" s="41"/>
      <c r="K750" s="42"/>
      <c r="L750" s="43"/>
      <c r="M750" s="43"/>
      <c r="N750" s="42"/>
      <c r="O750" s="42"/>
      <c r="Q750" s="42"/>
    </row>
    <row r="751" spans="1:17" x14ac:dyDescent="0.25">
      <c r="A751" s="40"/>
      <c r="B751" s="41"/>
      <c r="C751" s="40"/>
      <c r="D751" s="40"/>
      <c r="E751" s="42"/>
      <c r="F751" s="40"/>
      <c r="G751" s="40"/>
      <c r="H751" s="41"/>
      <c r="I751" s="41"/>
      <c r="J751" s="41"/>
      <c r="K751" s="42"/>
      <c r="L751" s="43"/>
      <c r="M751" s="43"/>
      <c r="N751" s="42"/>
      <c r="O751" s="42"/>
      <c r="Q751" s="42"/>
    </row>
    <row r="752" spans="1:17" x14ac:dyDescent="0.25">
      <c r="A752" s="40"/>
      <c r="B752" s="41"/>
      <c r="C752" s="40"/>
      <c r="D752" s="40"/>
      <c r="E752" s="42"/>
      <c r="F752" s="40"/>
      <c r="G752" s="40"/>
      <c r="H752" s="41"/>
      <c r="I752" s="41"/>
      <c r="J752" s="41"/>
      <c r="K752" s="42"/>
      <c r="L752" s="43"/>
      <c r="M752" s="43"/>
      <c r="N752" s="42"/>
      <c r="O752" s="42"/>
      <c r="Q752" s="42"/>
    </row>
    <row r="753" spans="1:17" x14ac:dyDescent="0.25">
      <c r="A753" s="40"/>
      <c r="B753" s="41"/>
      <c r="C753" s="40"/>
      <c r="D753" s="40"/>
      <c r="E753" s="42"/>
      <c r="F753" s="40"/>
      <c r="G753" s="40"/>
      <c r="H753" s="41"/>
      <c r="I753" s="41"/>
      <c r="J753" s="41"/>
      <c r="K753" s="42"/>
      <c r="L753" s="43"/>
      <c r="M753" s="43"/>
      <c r="N753" s="42"/>
      <c r="O753" s="42"/>
      <c r="Q753" s="42"/>
    </row>
    <row r="754" spans="1:17" x14ac:dyDescent="0.25">
      <c r="A754" s="40"/>
      <c r="B754" s="41"/>
      <c r="C754" s="40"/>
      <c r="D754" s="40"/>
      <c r="E754" s="42"/>
      <c r="F754" s="40"/>
      <c r="G754" s="40"/>
      <c r="H754" s="41"/>
      <c r="I754" s="41"/>
      <c r="J754" s="41"/>
      <c r="K754" s="42"/>
      <c r="L754" s="43"/>
      <c r="M754" s="43"/>
      <c r="N754" s="42"/>
      <c r="O754" s="42"/>
      <c r="Q754" s="42"/>
    </row>
    <row r="755" spans="1:17" x14ac:dyDescent="0.25">
      <c r="A755" s="40"/>
      <c r="B755" s="41"/>
      <c r="C755" s="40"/>
      <c r="D755" s="40"/>
      <c r="E755" s="42"/>
      <c r="F755" s="40"/>
      <c r="G755" s="40"/>
      <c r="H755" s="41"/>
      <c r="I755" s="41"/>
      <c r="J755" s="41"/>
      <c r="K755" s="42"/>
      <c r="L755" s="43"/>
      <c r="M755" s="43"/>
      <c r="N755" s="42"/>
      <c r="O755" s="42"/>
      <c r="Q755" s="42"/>
    </row>
    <row r="756" spans="1:17" x14ac:dyDescent="0.25">
      <c r="A756" s="40"/>
      <c r="B756" s="41"/>
      <c r="C756" s="40"/>
      <c r="D756" s="40"/>
      <c r="E756" s="42"/>
      <c r="F756" s="40"/>
      <c r="G756" s="40"/>
      <c r="H756" s="41"/>
      <c r="I756" s="41"/>
      <c r="J756" s="41"/>
      <c r="K756" s="42"/>
      <c r="L756" s="43"/>
      <c r="M756" s="43"/>
      <c r="N756" s="42"/>
      <c r="O756" s="42"/>
      <c r="Q756" s="42"/>
    </row>
    <row r="757" spans="1:17" x14ac:dyDescent="0.25">
      <c r="A757" s="40"/>
      <c r="B757" s="41"/>
      <c r="C757" s="40"/>
      <c r="D757" s="40"/>
      <c r="E757" s="42"/>
      <c r="F757" s="40"/>
      <c r="G757" s="40"/>
      <c r="H757" s="41"/>
      <c r="I757" s="41"/>
      <c r="J757" s="41"/>
      <c r="K757" s="42"/>
      <c r="L757" s="43"/>
      <c r="M757" s="43"/>
      <c r="N757" s="42"/>
      <c r="O757" s="42"/>
      <c r="Q757" s="42"/>
    </row>
    <row r="758" spans="1:17" x14ac:dyDescent="0.25">
      <c r="A758" s="40"/>
      <c r="B758" s="41"/>
      <c r="C758" s="40"/>
      <c r="D758" s="40"/>
      <c r="E758" s="42"/>
      <c r="F758" s="40"/>
      <c r="G758" s="40"/>
      <c r="H758" s="41"/>
      <c r="I758" s="41"/>
      <c r="J758" s="41"/>
      <c r="K758" s="42"/>
      <c r="L758" s="43"/>
      <c r="M758" s="43"/>
      <c r="N758" s="42"/>
      <c r="O758" s="42"/>
      <c r="Q758" s="42"/>
    </row>
    <row r="759" spans="1:17" x14ac:dyDescent="0.25">
      <c r="A759" s="40"/>
      <c r="B759" s="41"/>
      <c r="C759" s="40"/>
      <c r="D759" s="40"/>
      <c r="E759" s="42"/>
      <c r="F759" s="40"/>
      <c r="G759" s="40"/>
      <c r="H759" s="41"/>
      <c r="I759" s="41"/>
      <c r="J759" s="41"/>
      <c r="K759" s="42"/>
      <c r="L759" s="43"/>
      <c r="M759" s="43"/>
      <c r="N759" s="42"/>
      <c r="O759" s="42"/>
      <c r="Q759" s="42"/>
    </row>
    <row r="760" spans="1:17" x14ac:dyDescent="0.25">
      <c r="A760" s="40"/>
      <c r="B760" s="41"/>
      <c r="C760" s="40"/>
      <c r="D760" s="40"/>
      <c r="E760" s="42"/>
      <c r="F760" s="40"/>
      <c r="G760" s="40"/>
      <c r="H760" s="41"/>
      <c r="I760" s="41"/>
      <c r="J760" s="41"/>
      <c r="K760" s="42"/>
      <c r="L760" s="43"/>
      <c r="M760" s="43"/>
      <c r="N760" s="42"/>
      <c r="O760" s="42"/>
      <c r="Q760" s="42"/>
    </row>
    <row r="761" spans="1:17" x14ac:dyDescent="0.25">
      <c r="A761" s="40"/>
      <c r="B761" s="41"/>
      <c r="C761" s="40"/>
      <c r="D761" s="40"/>
      <c r="E761" s="42"/>
      <c r="F761" s="40"/>
      <c r="G761" s="40"/>
      <c r="H761" s="41"/>
      <c r="I761" s="41"/>
      <c r="J761" s="41"/>
      <c r="K761" s="42"/>
      <c r="L761" s="43"/>
      <c r="M761" s="43"/>
      <c r="N761" s="42"/>
      <c r="O761" s="42"/>
      <c r="Q761" s="42"/>
    </row>
    <row r="762" spans="1:17" x14ac:dyDescent="0.25">
      <c r="A762" s="40"/>
      <c r="B762" s="41"/>
      <c r="C762" s="40"/>
      <c r="D762" s="40"/>
      <c r="E762" s="42"/>
      <c r="F762" s="40"/>
      <c r="G762" s="40"/>
      <c r="H762" s="41"/>
      <c r="I762" s="41"/>
      <c r="J762" s="41"/>
      <c r="K762" s="42"/>
      <c r="L762" s="43"/>
      <c r="M762" s="43"/>
      <c r="N762" s="42"/>
      <c r="O762" s="42"/>
      <c r="Q762" s="42"/>
    </row>
    <row r="763" spans="1:17" x14ac:dyDescent="0.25">
      <c r="A763" s="40"/>
      <c r="B763" s="41"/>
      <c r="C763" s="40"/>
      <c r="D763" s="40"/>
      <c r="E763" s="42"/>
      <c r="F763" s="40"/>
      <c r="G763" s="40"/>
      <c r="H763" s="41"/>
      <c r="I763" s="41"/>
      <c r="J763" s="41"/>
      <c r="K763" s="42"/>
      <c r="L763" s="43"/>
      <c r="M763" s="43"/>
      <c r="N763" s="42"/>
      <c r="O763" s="42"/>
      <c r="Q763" s="42"/>
    </row>
    <row r="764" spans="1:17" x14ac:dyDescent="0.25">
      <c r="A764" s="40"/>
      <c r="B764" s="41"/>
      <c r="C764" s="40"/>
      <c r="D764" s="40"/>
      <c r="E764" s="42"/>
      <c r="F764" s="40"/>
      <c r="G764" s="40"/>
      <c r="H764" s="41"/>
      <c r="I764" s="41"/>
      <c r="J764" s="41"/>
      <c r="K764" s="42"/>
      <c r="L764" s="43"/>
      <c r="M764" s="43"/>
      <c r="N764" s="42"/>
      <c r="O764" s="42"/>
      <c r="Q764" s="42"/>
    </row>
    <row r="765" spans="1:17" x14ac:dyDescent="0.25">
      <c r="A765" s="40"/>
      <c r="B765" s="41"/>
      <c r="C765" s="40"/>
      <c r="D765" s="40"/>
      <c r="E765" s="42"/>
      <c r="F765" s="40"/>
      <c r="G765" s="40"/>
      <c r="H765" s="41"/>
      <c r="I765" s="41"/>
      <c r="J765" s="41"/>
      <c r="K765" s="42"/>
      <c r="L765" s="43"/>
      <c r="M765" s="43"/>
      <c r="N765" s="42"/>
      <c r="O765" s="42"/>
      <c r="Q765" s="42"/>
    </row>
    <row r="766" spans="1:17" x14ac:dyDescent="0.25">
      <c r="A766" s="40"/>
      <c r="B766" s="41"/>
      <c r="C766" s="40"/>
      <c r="D766" s="40"/>
      <c r="E766" s="42"/>
      <c r="F766" s="40"/>
      <c r="G766" s="40"/>
      <c r="H766" s="41"/>
      <c r="I766" s="41"/>
      <c r="J766" s="41"/>
      <c r="K766" s="42"/>
      <c r="L766" s="43"/>
      <c r="M766" s="43"/>
      <c r="N766" s="42"/>
      <c r="O766" s="42"/>
      <c r="Q766" s="42"/>
    </row>
    <row r="767" spans="1:17" x14ac:dyDescent="0.25">
      <c r="A767" s="40"/>
      <c r="B767" s="41"/>
      <c r="C767" s="40"/>
      <c r="D767" s="40"/>
      <c r="E767" s="42"/>
      <c r="F767" s="40"/>
      <c r="G767" s="40"/>
      <c r="H767" s="41"/>
      <c r="I767" s="41"/>
      <c r="J767" s="41"/>
      <c r="K767" s="42"/>
      <c r="L767" s="43"/>
      <c r="M767" s="43"/>
      <c r="N767" s="42"/>
      <c r="O767" s="42"/>
      <c r="Q767" s="42"/>
    </row>
    <row r="768" spans="1:17" x14ac:dyDescent="0.25">
      <c r="A768" s="40"/>
      <c r="B768" s="41"/>
      <c r="C768" s="40"/>
      <c r="D768" s="40"/>
      <c r="E768" s="42"/>
      <c r="F768" s="40"/>
      <c r="G768" s="40"/>
      <c r="H768" s="41"/>
      <c r="I768" s="41"/>
      <c r="J768" s="41"/>
      <c r="K768" s="42"/>
      <c r="L768" s="43"/>
      <c r="M768" s="43"/>
      <c r="N768" s="42"/>
      <c r="O768" s="42"/>
      <c r="Q768" s="42"/>
    </row>
    <row r="769" spans="1:17" x14ac:dyDescent="0.25">
      <c r="A769" s="40"/>
      <c r="B769" s="41"/>
      <c r="C769" s="40"/>
      <c r="D769" s="40"/>
      <c r="E769" s="42"/>
      <c r="F769" s="40"/>
      <c r="G769" s="40"/>
      <c r="H769" s="41"/>
      <c r="I769" s="41"/>
      <c r="J769" s="41"/>
      <c r="K769" s="42"/>
      <c r="L769" s="43"/>
      <c r="M769" s="43"/>
      <c r="N769" s="42"/>
      <c r="O769" s="42"/>
      <c r="Q769" s="42"/>
    </row>
    <row r="770" spans="1:17" x14ac:dyDescent="0.25">
      <c r="A770" s="40"/>
      <c r="B770" s="41"/>
      <c r="C770" s="40"/>
      <c r="D770" s="40"/>
      <c r="E770" s="42"/>
      <c r="F770" s="40"/>
      <c r="G770" s="40"/>
      <c r="H770" s="41"/>
      <c r="I770" s="41"/>
      <c r="J770" s="41"/>
      <c r="K770" s="42"/>
      <c r="L770" s="43"/>
      <c r="M770" s="43"/>
      <c r="N770" s="42"/>
      <c r="O770" s="42"/>
      <c r="Q770" s="42"/>
    </row>
    <row r="771" spans="1:17" x14ac:dyDescent="0.25">
      <c r="A771" s="40"/>
      <c r="B771" s="41"/>
      <c r="C771" s="40"/>
      <c r="D771" s="40"/>
      <c r="E771" s="42"/>
      <c r="F771" s="40"/>
      <c r="G771" s="40"/>
      <c r="H771" s="41"/>
      <c r="I771" s="41"/>
      <c r="J771" s="41"/>
      <c r="K771" s="42"/>
      <c r="L771" s="43"/>
      <c r="M771" s="43"/>
      <c r="N771" s="42"/>
      <c r="O771" s="42"/>
      <c r="Q771" s="42"/>
    </row>
    <row r="772" spans="1:17" x14ac:dyDescent="0.25">
      <c r="A772" s="40"/>
      <c r="B772" s="41"/>
      <c r="C772" s="40"/>
      <c r="D772" s="40"/>
      <c r="E772" s="42"/>
      <c r="F772" s="40"/>
      <c r="G772" s="40"/>
      <c r="H772" s="41"/>
      <c r="I772" s="41"/>
      <c r="J772" s="41"/>
      <c r="K772" s="42"/>
      <c r="L772" s="43"/>
      <c r="M772" s="43"/>
      <c r="N772" s="42"/>
      <c r="O772" s="42"/>
      <c r="Q772" s="42"/>
    </row>
    <row r="773" spans="1:17" x14ac:dyDescent="0.25">
      <c r="A773" s="40"/>
      <c r="B773" s="41"/>
      <c r="C773" s="40"/>
      <c r="D773" s="40"/>
      <c r="E773" s="42"/>
      <c r="F773" s="40"/>
      <c r="G773" s="40"/>
      <c r="H773" s="41"/>
      <c r="I773" s="41"/>
      <c r="J773" s="41"/>
      <c r="K773" s="42"/>
      <c r="L773" s="43"/>
      <c r="M773" s="43"/>
      <c r="N773" s="42"/>
      <c r="O773" s="42"/>
      <c r="Q773" s="42"/>
    </row>
    <row r="774" spans="1:17" x14ac:dyDescent="0.25">
      <c r="A774" s="40"/>
      <c r="B774" s="41"/>
      <c r="C774" s="40"/>
      <c r="D774" s="40"/>
      <c r="E774" s="42"/>
      <c r="F774" s="40"/>
      <c r="G774" s="40"/>
      <c r="H774" s="41"/>
      <c r="I774" s="41"/>
      <c r="J774" s="41"/>
      <c r="K774" s="42"/>
      <c r="L774" s="43"/>
      <c r="M774" s="43"/>
      <c r="N774" s="42"/>
      <c r="O774" s="42"/>
      <c r="Q774" s="42"/>
    </row>
    <row r="775" spans="1:17" x14ac:dyDescent="0.25">
      <c r="A775" s="40"/>
      <c r="B775" s="41"/>
      <c r="C775" s="40"/>
      <c r="D775" s="40"/>
      <c r="E775" s="42"/>
      <c r="F775" s="40"/>
      <c r="G775" s="40"/>
      <c r="H775" s="41"/>
      <c r="I775" s="41"/>
      <c r="J775" s="41"/>
      <c r="K775" s="42"/>
      <c r="L775" s="43"/>
      <c r="M775" s="43"/>
      <c r="N775" s="42"/>
      <c r="O775" s="42"/>
      <c r="Q775" s="42"/>
    </row>
    <row r="776" spans="1:17" x14ac:dyDescent="0.25">
      <c r="A776" s="40"/>
      <c r="B776" s="41"/>
      <c r="C776" s="40"/>
      <c r="D776" s="40"/>
      <c r="E776" s="42"/>
      <c r="F776" s="40"/>
      <c r="G776" s="40"/>
      <c r="H776" s="41"/>
      <c r="I776" s="41"/>
      <c r="J776" s="41"/>
      <c r="K776" s="42"/>
      <c r="L776" s="43"/>
      <c r="M776" s="43"/>
      <c r="N776" s="42"/>
      <c r="O776" s="42"/>
      <c r="Q776" s="42"/>
    </row>
    <row r="777" spans="1:17" x14ac:dyDescent="0.25">
      <c r="A777" s="40"/>
      <c r="B777" s="41"/>
      <c r="C777" s="40"/>
      <c r="D777" s="40"/>
      <c r="E777" s="42"/>
      <c r="F777" s="40"/>
      <c r="G777" s="40"/>
      <c r="H777" s="41"/>
      <c r="I777" s="41"/>
      <c r="J777" s="41"/>
      <c r="K777" s="42"/>
      <c r="L777" s="43"/>
      <c r="M777" s="43"/>
      <c r="N777" s="42"/>
      <c r="O777" s="42"/>
      <c r="Q777" s="42"/>
    </row>
    <row r="778" spans="1:17" x14ac:dyDescent="0.25">
      <c r="A778" s="40"/>
      <c r="B778" s="41"/>
      <c r="C778" s="40"/>
      <c r="D778" s="40"/>
      <c r="E778" s="42"/>
      <c r="F778" s="40"/>
      <c r="G778" s="40"/>
      <c r="H778" s="41"/>
      <c r="I778" s="41"/>
      <c r="J778" s="41"/>
      <c r="K778" s="42"/>
      <c r="L778" s="43"/>
      <c r="M778" s="43"/>
      <c r="N778" s="42"/>
      <c r="O778" s="42"/>
      <c r="Q778" s="42"/>
    </row>
    <row r="779" spans="1:17" x14ac:dyDescent="0.25">
      <c r="A779" s="40"/>
      <c r="B779" s="41"/>
      <c r="C779" s="40"/>
      <c r="D779" s="40"/>
      <c r="E779" s="42"/>
      <c r="F779" s="40"/>
      <c r="G779" s="40"/>
      <c r="H779" s="41"/>
      <c r="I779" s="41"/>
      <c r="J779" s="41"/>
      <c r="K779" s="42"/>
      <c r="L779" s="43"/>
      <c r="M779" s="43"/>
      <c r="N779" s="42"/>
      <c r="O779" s="42"/>
      <c r="Q779" s="42"/>
    </row>
    <row r="780" spans="1:17" x14ac:dyDescent="0.25">
      <c r="A780" s="40"/>
      <c r="B780" s="41"/>
      <c r="C780" s="40"/>
      <c r="D780" s="40"/>
      <c r="E780" s="42"/>
      <c r="F780" s="40"/>
      <c r="G780" s="40"/>
      <c r="H780" s="41"/>
      <c r="I780" s="41"/>
      <c r="J780" s="41"/>
      <c r="K780" s="42"/>
      <c r="L780" s="43"/>
      <c r="M780" s="43"/>
      <c r="N780" s="42"/>
      <c r="O780" s="42"/>
      <c r="Q780" s="42"/>
    </row>
    <row r="781" spans="1:17" x14ac:dyDescent="0.25">
      <c r="A781" s="40"/>
      <c r="B781" s="41"/>
      <c r="C781" s="40"/>
      <c r="D781" s="40"/>
      <c r="E781" s="42"/>
      <c r="F781" s="40"/>
      <c r="G781" s="40"/>
      <c r="H781" s="41"/>
      <c r="I781" s="41"/>
      <c r="J781" s="41"/>
      <c r="K781" s="42"/>
      <c r="L781" s="43"/>
      <c r="M781" s="43"/>
      <c r="N781" s="42"/>
      <c r="O781" s="42"/>
      <c r="Q781" s="42"/>
    </row>
    <row r="782" spans="1:17" x14ac:dyDescent="0.25">
      <c r="A782" s="40"/>
      <c r="B782" s="41"/>
      <c r="C782" s="40"/>
      <c r="D782" s="40"/>
      <c r="E782" s="42"/>
      <c r="F782" s="40"/>
      <c r="G782" s="40"/>
      <c r="H782" s="41"/>
      <c r="I782" s="41"/>
      <c r="J782" s="41"/>
      <c r="K782" s="42"/>
      <c r="L782" s="43"/>
      <c r="M782" s="43"/>
      <c r="N782" s="42"/>
      <c r="O782" s="42"/>
      <c r="Q782" s="42"/>
    </row>
    <row r="783" spans="1:17" x14ac:dyDescent="0.25">
      <c r="A783" s="40"/>
      <c r="B783" s="41"/>
      <c r="C783" s="40"/>
      <c r="D783" s="40"/>
      <c r="E783" s="42"/>
      <c r="F783" s="40"/>
      <c r="G783" s="40"/>
      <c r="H783" s="41"/>
      <c r="I783" s="41"/>
      <c r="J783" s="41"/>
      <c r="K783" s="42"/>
      <c r="L783" s="43"/>
      <c r="M783" s="43"/>
      <c r="N783" s="42"/>
      <c r="O783" s="42"/>
      <c r="Q783" s="42"/>
    </row>
    <row r="784" spans="1:17" x14ac:dyDescent="0.25">
      <c r="A784" s="40"/>
      <c r="B784" s="41"/>
      <c r="C784" s="40"/>
      <c r="D784" s="40"/>
      <c r="E784" s="42"/>
      <c r="F784" s="40"/>
      <c r="G784" s="40"/>
      <c r="H784" s="41"/>
      <c r="I784" s="41"/>
      <c r="J784" s="41"/>
      <c r="K784" s="42"/>
      <c r="L784" s="43"/>
      <c r="M784" s="43"/>
      <c r="N784" s="42"/>
      <c r="O784" s="42"/>
      <c r="Q784" s="42"/>
    </row>
    <row r="785" spans="1:17" x14ac:dyDescent="0.25">
      <c r="A785" s="40"/>
      <c r="B785" s="41"/>
      <c r="C785" s="40"/>
      <c r="D785" s="40"/>
      <c r="E785" s="42"/>
      <c r="F785" s="40"/>
      <c r="G785" s="40"/>
      <c r="H785" s="41"/>
      <c r="I785" s="41"/>
      <c r="J785" s="41"/>
      <c r="K785" s="42"/>
      <c r="L785" s="43"/>
      <c r="M785" s="43"/>
      <c r="N785" s="42"/>
      <c r="O785" s="42"/>
      <c r="Q785" s="42"/>
    </row>
    <row r="786" spans="1:17" x14ac:dyDescent="0.25">
      <c r="A786" s="40"/>
      <c r="B786" s="41"/>
      <c r="C786" s="40"/>
      <c r="D786" s="40"/>
      <c r="E786" s="42"/>
      <c r="F786" s="40"/>
      <c r="G786" s="40"/>
      <c r="H786" s="41"/>
      <c r="I786" s="41"/>
      <c r="J786" s="41"/>
      <c r="K786" s="42"/>
      <c r="L786" s="43"/>
      <c r="M786" s="43"/>
      <c r="N786" s="42"/>
      <c r="O786" s="42"/>
      <c r="Q786" s="42"/>
    </row>
    <row r="787" spans="1:17" x14ac:dyDescent="0.25">
      <c r="A787" s="40"/>
      <c r="B787" s="41"/>
      <c r="C787" s="40"/>
      <c r="D787" s="40"/>
      <c r="E787" s="42"/>
      <c r="F787" s="40"/>
      <c r="G787" s="40"/>
      <c r="H787" s="41"/>
      <c r="I787" s="41"/>
      <c r="J787" s="41"/>
      <c r="K787" s="42"/>
      <c r="L787" s="43"/>
      <c r="M787" s="43"/>
      <c r="N787" s="42"/>
      <c r="O787" s="42"/>
      <c r="Q787" s="42"/>
    </row>
    <row r="788" spans="1:17" x14ac:dyDescent="0.25">
      <c r="A788" s="40"/>
      <c r="B788" s="41"/>
      <c r="C788" s="40"/>
      <c r="D788" s="40"/>
      <c r="E788" s="42"/>
      <c r="F788" s="40"/>
      <c r="G788" s="40"/>
      <c r="H788" s="41"/>
      <c r="I788" s="41"/>
      <c r="J788" s="41"/>
      <c r="K788" s="42"/>
      <c r="L788" s="43"/>
      <c r="M788" s="43"/>
      <c r="N788" s="42"/>
      <c r="O788" s="42"/>
      <c r="Q788" s="42"/>
    </row>
    <row r="789" spans="1:17" x14ac:dyDescent="0.25">
      <c r="A789" s="40"/>
      <c r="B789" s="41"/>
      <c r="C789" s="40"/>
      <c r="D789" s="40"/>
      <c r="E789" s="42"/>
      <c r="F789" s="40"/>
      <c r="G789" s="40"/>
      <c r="H789" s="41"/>
      <c r="I789" s="41"/>
      <c r="J789" s="41"/>
      <c r="K789" s="42"/>
      <c r="L789" s="43"/>
      <c r="M789" s="43"/>
      <c r="N789" s="42"/>
      <c r="O789" s="42"/>
      <c r="Q789" s="42"/>
    </row>
    <row r="790" spans="1:17" x14ac:dyDescent="0.25">
      <c r="A790" s="40"/>
      <c r="B790" s="41"/>
      <c r="C790" s="40"/>
      <c r="D790" s="40"/>
      <c r="E790" s="42"/>
      <c r="F790" s="40"/>
      <c r="G790" s="40"/>
      <c r="H790" s="41"/>
      <c r="I790" s="41"/>
      <c r="J790" s="41"/>
      <c r="K790" s="42"/>
      <c r="L790" s="43"/>
      <c r="M790" s="43"/>
      <c r="N790" s="42"/>
      <c r="O790" s="42"/>
      <c r="Q790" s="42"/>
    </row>
    <row r="791" spans="1:17" x14ac:dyDescent="0.25">
      <c r="A791" s="40"/>
      <c r="B791" s="41"/>
      <c r="C791" s="40"/>
      <c r="D791" s="40"/>
      <c r="E791" s="42"/>
      <c r="F791" s="40"/>
      <c r="G791" s="40"/>
      <c r="H791" s="41"/>
      <c r="I791" s="41"/>
      <c r="J791" s="41"/>
      <c r="K791" s="42"/>
      <c r="L791" s="43"/>
      <c r="M791" s="43"/>
      <c r="N791" s="42"/>
      <c r="O791" s="42"/>
      <c r="Q791" s="42"/>
    </row>
    <row r="792" spans="1:17" x14ac:dyDescent="0.25">
      <c r="A792" s="40"/>
      <c r="B792" s="41"/>
      <c r="C792" s="40"/>
      <c r="D792" s="40"/>
      <c r="E792" s="42"/>
      <c r="F792" s="40"/>
      <c r="G792" s="40"/>
      <c r="H792" s="41"/>
      <c r="I792" s="41"/>
      <c r="J792" s="41"/>
      <c r="K792" s="42"/>
      <c r="L792" s="43"/>
      <c r="M792" s="43"/>
      <c r="N792" s="42"/>
      <c r="O792" s="42"/>
      <c r="Q792" s="42"/>
    </row>
    <row r="793" spans="1:17" x14ac:dyDescent="0.25">
      <c r="A793" s="40"/>
      <c r="B793" s="41"/>
      <c r="C793" s="40"/>
      <c r="D793" s="40"/>
      <c r="E793" s="42"/>
      <c r="F793" s="40"/>
      <c r="G793" s="40"/>
      <c r="H793" s="41"/>
      <c r="I793" s="41"/>
      <c r="J793" s="41"/>
      <c r="K793" s="42"/>
      <c r="L793" s="43"/>
      <c r="M793" s="43"/>
      <c r="N793" s="42"/>
      <c r="O793" s="42"/>
      <c r="Q793" s="42"/>
    </row>
    <row r="794" spans="1:17" x14ac:dyDescent="0.25">
      <c r="A794" s="40"/>
      <c r="B794" s="41"/>
      <c r="C794" s="40"/>
      <c r="D794" s="40"/>
      <c r="E794" s="42"/>
      <c r="F794" s="40"/>
      <c r="G794" s="40"/>
      <c r="H794" s="41"/>
      <c r="I794" s="41"/>
      <c r="J794" s="41"/>
      <c r="K794" s="42"/>
      <c r="L794" s="43"/>
      <c r="M794" s="43"/>
      <c r="N794" s="42"/>
      <c r="O794" s="42"/>
      <c r="Q794" s="42"/>
    </row>
    <row r="795" spans="1:17" x14ac:dyDescent="0.25">
      <c r="A795" s="40"/>
      <c r="B795" s="41"/>
      <c r="C795" s="40"/>
      <c r="D795" s="40"/>
      <c r="E795" s="42"/>
      <c r="F795" s="40"/>
      <c r="G795" s="40"/>
      <c r="H795" s="41"/>
      <c r="I795" s="41"/>
      <c r="J795" s="41"/>
      <c r="K795" s="42"/>
      <c r="L795" s="43"/>
      <c r="M795" s="43"/>
      <c r="N795" s="42"/>
      <c r="O795" s="42"/>
      <c r="Q795" s="42"/>
    </row>
    <row r="796" spans="1:17" x14ac:dyDescent="0.25">
      <c r="A796" s="40"/>
      <c r="B796" s="41"/>
      <c r="C796" s="40"/>
      <c r="D796" s="40"/>
      <c r="E796" s="42"/>
      <c r="F796" s="40"/>
      <c r="G796" s="40"/>
      <c r="H796" s="41"/>
      <c r="I796" s="41"/>
      <c r="J796" s="41"/>
      <c r="K796" s="42"/>
      <c r="L796" s="43"/>
      <c r="M796" s="43"/>
      <c r="N796" s="42"/>
      <c r="O796" s="42"/>
      <c r="Q796" s="42"/>
    </row>
    <row r="797" spans="1:17" x14ac:dyDescent="0.25">
      <c r="A797" s="40"/>
      <c r="B797" s="41"/>
      <c r="C797" s="40"/>
      <c r="D797" s="40"/>
      <c r="E797" s="42"/>
      <c r="F797" s="40"/>
      <c r="G797" s="40"/>
      <c r="H797" s="41"/>
      <c r="I797" s="41"/>
      <c r="J797" s="41"/>
      <c r="K797" s="42"/>
      <c r="L797" s="43"/>
      <c r="M797" s="43"/>
      <c r="N797" s="42"/>
      <c r="O797" s="42"/>
      <c r="Q797" s="42"/>
    </row>
    <row r="798" spans="1:17" x14ac:dyDescent="0.25">
      <c r="A798" s="40"/>
      <c r="B798" s="41"/>
      <c r="C798" s="40"/>
      <c r="D798" s="40"/>
      <c r="E798" s="42"/>
      <c r="F798" s="40"/>
      <c r="G798" s="40"/>
      <c r="H798" s="41"/>
      <c r="I798" s="41"/>
      <c r="J798" s="41"/>
      <c r="K798" s="42"/>
      <c r="L798" s="43"/>
      <c r="M798" s="43"/>
      <c r="N798" s="42"/>
      <c r="O798" s="42"/>
      <c r="Q798" s="42"/>
    </row>
    <row r="799" spans="1:17" x14ac:dyDescent="0.25">
      <c r="A799" s="40"/>
      <c r="B799" s="41"/>
      <c r="C799" s="40"/>
      <c r="D799" s="40"/>
      <c r="E799" s="42"/>
      <c r="F799" s="40"/>
      <c r="G799" s="40"/>
      <c r="H799" s="41"/>
      <c r="I799" s="41"/>
      <c r="J799" s="41"/>
      <c r="K799" s="42"/>
      <c r="L799" s="43"/>
      <c r="M799" s="43"/>
      <c r="N799" s="42"/>
      <c r="O799" s="42"/>
      <c r="Q799" s="42"/>
    </row>
    <row r="800" spans="1:17" x14ac:dyDescent="0.25">
      <c r="A800" s="40"/>
      <c r="B800" s="41"/>
      <c r="C800" s="40"/>
      <c r="D800" s="40"/>
      <c r="E800" s="42"/>
      <c r="F800" s="40"/>
      <c r="G800" s="40"/>
      <c r="H800" s="41"/>
      <c r="I800" s="41"/>
      <c r="J800" s="41"/>
      <c r="K800" s="42"/>
      <c r="L800" s="43"/>
      <c r="M800" s="43"/>
      <c r="N800" s="42"/>
      <c r="O800" s="42"/>
      <c r="Q800" s="42"/>
    </row>
    <row r="801" spans="1:17" x14ac:dyDescent="0.25">
      <c r="A801" s="40"/>
      <c r="B801" s="41"/>
      <c r="C801" s="40"/>
      <c r="D801" s="40"/>
      <c r="E801" s="42"/>
      <c r="F801" s="40"/>
      <c r="G801" s="40"/>
      <c r="H801" s="41"/>
      <c r="I801" s="41"/>
      <c r="J801" s="41"/>
      <c r="K801" s="42"/>
      <c r="L801" s="43"/>
      <c r="M801" s="43"/>
      <c r="N801" s="42"/>
      <c r="O801" s="42"/>
      <c r="Q801" s="42"/>
    </row>
    <row r="802" spans="1:17" x14ac:dyDescent="0.25">
      <c r="A802" s="40"/>
      <c r="B802" s="41"/>
      <c r="C802" s="40"/>
      <c r="D802" s="40"/>
      <c r="E802" s="42"/>
      <c r="F802" s="40"/>
      <c r="G802" s="40"/>
      <c r="H802" s="41"/>
      <c r="I802" s="41"/>
      <c r="J802" s="41"/>
      <c r="K802" s="42"/>
      <c r="L802" s="43"/>
      <c r="M802" s="43"/>
      <c r="N802" s="42"/>
      <c r="O802" s="42"/>
      <c r="Q802" s="42"/>
    </row>
    <row r="803" spans="1:17" x14ac:dyDescent="0.25">
      <c r="A803" s="40"/>
      <c r="B803" s="41"/>
      <c r="C803" s="40"/>
      <c r="D803" s="40"/>
      <c r="E803" s="42"/>
      <c r="F803" s="40"/>
      <c r="G803" s="40"/>
      <c r="H803" s="41"/>
      <c r="I803" s="41"/>
      <c r="J803" s="41"/>
      <c r="K803" s="42"/>
      <c r="L803" s="43"/>
      <c r="M803" s="43"/>
      <c r="N803" s="42"/>
      <c r="O803" s="42"/>
      <c r="Q803" s="42"/>
    </row>
    <row r="804" spans="1:17" x14ac:dyDescent="0.25">
      <c r="A804" s="40"/>
      <c r="B804" s="41"/>
      <c r="C804" s="40"/>
      <c r="D804" s="40"/>
      <c r="E804" s="42"/>
      <c r="F804" s="40"/>
      <c r="G804" s="40"/>
      <c r="H804" s="41"/>
      <c r="I804" s="41"/>
      <c r="J804" s="41"/>
      <c r="K804" s="42"/>
      <c r="L804" s="43"/>
      <c r="M804" s="43"/>
      <c r="N804" s="42"/>
      <c r="O804" s="42"/>
      <c r="Q804" s="42"/>
    </row>
    <row r="805" spans="1:17" x14ac:dyDescent="0.25">
      <c r="A805" s="40"/>
      <c r="B805" s="41"/>
      <c r="C805" s="40"/>
      <c r="D805" s="40"/>
      <c r="E805" s="42"/>
      <c r="F805" s="40"/>
      <c r="G805" s="40"/>
      <c r="H805" s="41"/>
      <c r="I805" s="41"/>
      <c r="J805" s="41"/>
      <c r="K805" s="42"/>
      <c r="L805" s="43"/>
      <c r="M805" s="43"/>
      <c r="N805" s="42"/>
      <c r="O805" s="42"/>
      <c r="Q805" s="42"/>
    </row>
    <row r="806" spans="1:17" x14ac:dyDescent="0.25">
      <c r="A806" s="40"/>
      <c r="B806" s="41"/>
      <c r="C806" s="40"/>
      <c r="D806" s="40"/>
      <c r="E806" s="42"/>
      <c r="F806" s="40"/>
      <c r="G806" s="40"/>
      <c r="H806" s="41"/>
      <c r="I806" s="41"/>
      <c r="J806" s="41"/>
      <c r="K806" s="42"/>
      <c r="L806" s="43"/>
      <c r="M806" s="43"/>
      <c r="N806" s="42"/>
      <c r="O806" s="42"/>
      <c r="Q806" s="42"/>
    </row>
    <row r="807" spans="1:17" x14ac:dyDescent="0.25">
      <c r="A807" s="40"/>
      <c r="B807" s="41"/>
      <c r="C807" s="40"/>
      <c r="D807" s="40"/>
      <c r="E807" s="42"/>
      <c r="F807" s="40"/>
      <c r="G807" s="40"/>
      <c r="H807" s="41"/>
      <c r="I807" s="41"/>
      <c r="J807" s="41"/>
      <c r="K807" s="42"/>
      <c r="L807" s="43"/>
      <c r="M807" s="43"/>
      <c r="N807" s="42"/>
      <c r="O807" s="42"/>
      <c r="Q807" s="42"/>
    </row>
    <row r="808" spans="1:17" x14ac:dyDescent="0.25">
      <c r="A808" s="40"/>
      <c r="B808" s="41"/>
      <c r="C808" s="40"/>
      <c r="D808" s="40"/>
      <c r="E808" s="42"/>
      <c r="F808" s="40"/>
      <c r="G808" s="40"/>
      <c r="H808" s="41"/>
      <c r="I808" s="41"/>
      <c r="J808" s="41"/>
      <c r="K808" s="42"/>
      <c r="L808" s="43"/>
      <c r="M808" s="43"/>
      <c r="N808" s="42"/>
      <c r="O808" s="42"/>
      <c r="Q808" s="42"/>
    </row>
    <row r="809" spans="1:17" x14ac:dyDescent="0.25">
      <c r="A809" s="40"/>
      <c r="B809" s="41"/>
      <c r="C809" s="40"/>
      <c r="D809" s="40"/>
      <c r="E809" s="42"/>
      <c r="F809" s="40"/>
      <c r="G809" s="40"/>
      <c r="H809" s="41"/>
      <c r="I809" s="41"/>
      <c r="J809" s="41"/>
      <c r="K809" s="42"/>
      <c r="L809" s="43"/>
      <c r="M809" s="43"/>
      <c r="N809" s="42"/>
      <c r="O809" s="42"/>
      <c r="Q809" s="42"/>
    </row>
    <row r="810" spans="1:17" x14ac:dyDescent="0.25">
      <c r="A810" s="40"/>
      <c r="B810" s="41"/>
      <c r="C810" s="40"/>
      <c r="D810" s="40"/>
      <c r="E810" s="42"/>
      <c r="F810" s="40"/>
      <c r="G810" s="40"/>
      <c r="H810" s="41"/>
      <c r="I810" s="41"/>
      <c r="J810" s="41"/>
      <c r="K810" s="42"/>
      <c r="L810" s="43"/>
      <c r="M810" s="43"/>
      <c r="N810" s="42"/>
      <c r="O810" s="42"/>
      <c r="Q810" s="42"/>
    </row>
    <row r="811" spans="1:17" x14ac:dyDescent="0.25">
      <c r="A811" s="40"/>
      <c r="B811" s="41"/>
      <c r="C811" s="40"/>
      <c r="D811" s="40"/>
      <c r="E811" s="42"/>
      <c r="F811" s="40"/>
      <c r="G811" s="40"/>
      <c r="H811" s="41"/>
      <c r="I811" s="41"/>
      <c r="J811" s="41"/>
      <c r="K811" s="42"/>
      <c r="L811" s="43"/>
      <c r="M811" s="43"/>
      <c r="N811" s="42"/>
      <c r="O811" s="42"/>
      <c r="Q811" s="42"/>
    </row>
    <row r="812" spans="1:17" x14ac:dyDescent="0.25">
      <c r="A812" s="40"/>
      <c r="B812" s="41"/>
      <c r="C812" s="40"/>
      <c r="D812" s="40"/>
      <c r="E812" s="42"/>
      <c r="F812" s="40"/>
      <c r="G812" s="40"/>
      <c r="H812" s="41"/>
      <c r="I812" s="41"/>
      <c r="J812" s="41"/>
      <c r="K812" s="42"/>
      <c r="L812" s="43"/>
      <c r="M812" s="43"/>
      <c r="N812" s="42"/>
      <c r="O812" s="42"/>
      <c r="Q812" s="42"/>
    </row>
    <row r="813" spans="1:17" x14ac:dyDescent="0.25">
      <c r="A813" s="40"/>
      <c r="B813" s="41"/>
      <c r="C813" s="40"/>
      <c r="D813" s="40"/>
      <c r="E813" s="42"/>
      <c r="F813" s="40"/>
      <c r="G813" s="40"/>
      <c r="H813" s="41"/>
      <c r="I813" s="41"/>
      <c r="J813" s="41"/>
      <c r="K813" s="42"/>
      <c r="L813" s="43"/>
      <c r="M813" s="43"/>
      <c r="N813" s="42"/>
      <c r="O813" s="42"/>
      <c r="Q813" s="42"/>
    </row>
    <row r="814" spans="1:17" x14ac:dyDescent="0.25">
      <c r="A814" s="40"/>
      <c r="B814" s="41"/>
      <c r="C814" s="40"/>
      <c r="D814" s="40"/>
      <c r="E814" s="42"/>
      <c r="F814" s="40"/>
      <c r="G814" s="40"/>
      <c r="H814" s="41"/>
      <c r="I814" s="41"/>
      <c r="J814" s="41"/>
      <c r="K814" s="42"/>
      <c r="L814" s="43"/>
      <c r="M814" s="43"/>
      <c r="N814" s="42"/>
      <c r="O814" s="42"/>
      <c r="Q814" s="42"/>
    </row>
    <row r="815" spans="1:17" x14ac:dyDescent="0.25">
      <c r="A815" s="40"/>
      <c r="B815" s="41"/>
      <c r="C815" s="40"/>
      <c r="D815" s="40"/>
      <c r="E815" s="42"/>
      <c r="F815" s="40"/>
      <c r="G815" s="40"/>
      <c r="H815" s="41"/>
      <c r="I815" s="41"/>
      <c r="J815" s="41"/>
      <c r="K815" s="42"/>
      <c r="L815" s="43"/>
      <c r="M815" s="43"/>
      <c r="N815" s="42"/>
      <c r="O815" s="42"/>
      <c r="Q815" s="42"/>
    </row>
    <row r="816" spans="1:17" x14ac:dyDescent="0.25">
      <c r="A816" s="40"/>
      <c r="B816" s="41"/>
      <c r="C816" s="40"/>
      <c r="D816" s="40"/>
      <c r="E816" s="42"/>
      <c r="F816" s="40"/>
      <c r="G816" s="40"/>
      <c r="H816" s="41"/>
      <c r="I816" s="41"/>
      <c r="J816" s="41"/>
      <c r="K816" s="42"/>
      <c r="L816" s="43"/>
      <c r="M816" s="43"/>
      <c r="N816" s="42"/>
      <c r="O816" s="42"/>
      <c r="Q816" s="42"/>
    </row>
    <row r="817" spans="1:17" x14ac:dyDescent="0.25">
      <c r="A817" s="40"/>
      <c r="B817" s="41"/>
      <c r="C817" s="40"/>
      <c r="D817" s="40"/>
      <c r="E817" s="42"/>
      <c r="F817" s="40"/>
      <c r="G817" s="40"/>
      <c r="H817" s="41"/>
      <c r="I817" s="41"/>
      <c r="J817" s="41"/>
      <c r="K817" s="42"/>
      <c r="L817" s="43"/>
      <c r="M817" s="43"/>
      <c r="N817" s="42"/>
      <c r="O817" s="42"/>
      <c r="Q817" s="42"/>
    </row>
    <row r="818" spans="1:17" x14ac:dyDescent="0.25">
      <c r="A818" s="40"/>
      <c r="B818" s="41"/>
      <c r="C818" s="40"/>
      <c r="D818" s="40"/>
      <c r="E818" s="42"/>
      <c r="F818" s="40"/>
      <c r="G818" s="40"/>
      <c r="H818" s="41"/>
      <c r="I818" s="41"/>
      <c r="J818" s="41"/>
      <c r="K818" s="42"/>
      <c r="L818" s="43"/>
      <c r="M818" s="43"/>
      <c r="N818" s="42"/>
      <c r="O818" s="42"/>
      <c r="Q818" s="42"/>
    </row>
    <row r="819" spans="1:17" x14ac:dyDescent="0.25">
      <c r="A819" s="40"/>
      <c r="B819" s="41"/>
      <c r="C819" s="40"/>
      <c r="D819" s="40"/>
      <c r="E819" s="42"/>
      <c r="F819" s="40"/>
      <c r="G819" s="40"/>
      <c r="H819" s="41"/>
      <c r="I819" s="41"/>
      <c r="J819" s="41"/>
      <c r="K819" s="42"/>
      <c r="L819" s="43"/>
      <c r="M819" s="43"/>
      <c r="N819" s="42"/>
      <c r="O819" s="42"/>
      <c r="Q819" s="42"/>
    </row>
    <row r="820" spans="1:17" x14ac:dyDescent="0.25">
      <c r="A820" s="40"/>
      <c r="B820" s="41"/>
      <c r="C820" s="40"/>
      <c r="D820" s="40"/>
      <c r="E820" s="42"/>
      <c r="F820" s="40"/>
      <c r="G820" s="40"/>
      <c r="H820" s="41"/>
      <c r="I820" s="41"/>
      <c r="J820" s="41"/>
      <c r="K820" s="42"/>
      <c r="L820" s="43"/>
      <c r="M820" s="43"/>
      <c r="N820" s="42"/>
      <c r="O820" s="42"/>
      <c r="Q820" s="42"/>
    </row>
    <row r="821" spans="1:17" x14ac:dyDescent="0.25">
      <c r="A821" s="40"/>
      <c r="B821" s="41"/>
      <c r="C821" s="40"/>
      <c r="D821" s="40"/>
      <c r="E821" s="42"/>
      <c r="F821" s="40"/>
      <c r="G821" s="40"/>
      <c r="H821" s="41"/>
      <c r="I821" s="41"/>
      <c r="J821" s="41"/>
      <c r="K821" s="42"/>
      <c r="L821" s="43"/>
      <c r="M821" s="43"/>
      <c r="N821" s="42"/>
      <c r="O821" s="42"/>
      <c r="Q821" s="42"/>
    </row>
    <row r="822" spans="1:17" x14ac:dyDescent="0.25">
      <c r="A822" s="40"/>
      <c r="B822" s="41"/>
      <c r="C822" s="40"/>
      <c r="D822" s="40"/>
      <c r="E822" s="42"/>
      <c r="F822" s="40"/>
      <c r="G822" s="40"/>
      <c r="H822" s="41"/>
      <c r="I822" s="41"/>
      <c r="J822" s="41"/>
      <c r="K822" s="42"/>
      <c r="L822" s="43"/>
      <c r="M822" s="43"/>
      <c r="N822" s="42"/>
      <c r="O822" s="42"/>
      <c r="Q822" s="42"/>
    </row>
    <row r="823" spans="1:17" x14ac:dyDescent="0.25">
      <c r="A823" s="40"/>
      <c r="B823" s="41"/>
      <c r="C823" s="40"/>
      <c r="D823" s="40"/>
      <c r="E823" s="42"/>
      <c r="F823" s="40"/>
      <c r="G823" s="40"/>
      <c r="H823" s="41"/>
      <c r="I823" s="41"/>
      <c r="J823" s="41"/>
      <c r="K823" s="42"/>
      <c r="L823" s="43"/>
      <c r="M823" s="43"/>
      <c r="N823" s="42"/>
      <c r="O823" s="42"/>
      <c r="Q823" s="42"/>
    </row>
    <row r="824" spans="1:17" x14ac:dyDescent="0.25">
      <c r="A824" s="40"/>
      <c r="B824" s="41"/>
      <c r="C824" s="40"/>
      <c r="D824" s="40"/>
      <c r="E824" s="42"/>
      <c r="F824" s="40"/>
      <c r="G824" s="40"/>
      <c r="H824" s="41"/>
      <c r="I824" s="41"/>
      <c r="J824" s="41"/>
      <c r="K824" s="42"/>
      <c r="L824" s="43"/>
      <c r="M824" s="43"/>
      <c r="N824" s="42"/>
      <c r="O824" s="42"/>
      <c r="Q824" s="42"/>
    </row>
    <row r="825" spans="1:17" x14ac:dyDescent="0.25">
      <c r="A825" s="40"/>
      <c r="B825" s="41"/>
      <c r="C825" s="40"/>
      <c r="D825" s="40"/>
      <c r="E825" s="42"/>
      <c r="F825" s="40"/>
      <c r="G825" s="40"/>
      <c r="H825" s="41"/>
      <c r="I825" s="41"/>
      <c r="J825" s="41"/>
      <c r="K825" s="42"/>
      <c r="L825" s="43"/>
      <c r="M825" s="43"/>
      <c r="N825" s="42"/>
      <c r="O825" s="42"/>
      <c r="Q825" s="42"/>
    </row>
    <row r="826" spans="1:17" x14ac:dyDescent="0.25">
      <c r="A826" s="40"/>
      <c r="B826" s="41"/>
      <c r="C826" s="40"/>
      <c r="D826" s="40"/>
      <c r="E826" s="42"/>
      <c r="F826" s="40"/>
      <c r="G826" s="40"/>
      <c r="H826" s="41"/>
      <c r="I826" s="41"/>
      <c r="J826" s="41"/>
      <c r="K826" s="42"/>
      <c r="L826" s="43"/>
      <c r="M826" s="43"/>
      <c r="N826" s="42"/>
      <c r="O826" s="42"/>
      <c r="Q826" s="42"/>
    </row>
    <row r="827" spans="1:17" x14ac:dyDescent="0.25">
      <c r="A827" s="40"/>
      <c r="B827" s="41"/>
      <c r="C827" s="40"/>
      <c r="D827" s="40"/>
      <c r="E827" s="42"/>
      <c r="F827" s="40"/>
      <c r="G827" s="40"/>
      <c r="H827" s="41"/>
      <c r="I827" s="41"/>
      <c r="J827" s="41"/>
      <c r="K827" s="42"/>
      <c r="L827" s="43"/>
      <c r="M827" s="43"/>
      <c r="N827" s="42"/>
      <c r="O827" s="42"/>
      <c r="Q827" s="42"/>
    </row>
    <row r="828" spans="1:17" x14ac:dyDescent="0.25">
      <c r="A828" s="40"/>
      <c r="B828" s="41"/>
      <c r="C828" s="40"/>
      <c r="D828" s="40"/>
      <c r="E828" s="42"/>
      <c r="F828" s="40"/>
      <c r="G828" s="40"/>
      <c r="H828" s="41"/>
      <c r="I828" s="41"/>
      <c r="J828" s="41"/>
      <c r="K828" s="42"/>
      <c r="L828" s="43"/>
      <c r="M828" s="43"/>
      <c r="N828" s="42"/>
      <c r="O828" s="42"/>
      <c r="Q828" s="42"/>
    </row>
    <row r="829" spans="1:17" x14ac:dyDescent="0.25">
      <c r="A829" s="40"/>
      <c r="B829" s="41"/>
      <c r="C829" s="40"/>
      <c r="D829" s="40"/>
      <c r="E829" s="42"/>
      <c r="F829" s="40"/>
      <c r="G829" s="40"/>
      <c r="H829" s="41"/>
      <c r="I829" s="41"/>
      <c r="J829" s="41"/>
      <c r="K829" s="42"/>
      <c r="L829" s="43"/>
      <c r="M829" s="43"/>
      <c r="N829" s="42"/>
      <c r="O829" s="42"/>
      <c r="Q829" s="42"/>
    </row>
    <row r="830" spans="1:17" x14ac:dyDescent="0.25">
      <c r="A830" s="40"/>
      <c r="B830" s="41"/>
      <c r="C830" s="40"/>
      <c r="D830" s="40"/>
      <c r="E830" s="42"/>
      <c r="F830" s="40"/>
      <c r="G830" s="40"/>
      <c r="H830" s="41"/>
      <c r="I830" s="41"/>
      <c r="J830" s="41"/>
      <c r="K830" s="42"/>
      <c r="L830" s="43"/>
      <c r="M830" s="43"/>
      <c r="N830" s="42"/>
      <c r="O830" s="42"/>
      <c r="Q830" s="42"/>
    </row>
    <row r="831" spans="1:17" x14ac:dyDescent="0.25">
      <c r="A831" s="40"/>
      <c r="B831" s="41"/>
      <c r="C831" s="40"/>
      <c r="D831" s="40"/>
      <c r="E831" s="42"/>
      <c r="F831" s="40"/>
      <c r="G831" s="40"/>
      <c r="H831" s="41"/>
      <c r="I831" s="41"/>
      <c r="J831" s="41"/>
      <c r="K831" s="42"/>
      <c r="L831" s="43"/>
      <c r="M831" s="43"/>
      <c r="N831" s="42"/>
      <c r="O831" s="42"/>
      <c r="Q831" s="42"/>
    </row>
    <row r="832" spans="1:17" x14ac:dyDescent="0.25">
      <c r="A832" s="40"/>
      <c r="B832" s="41"/>
      <c r="C832" s="40"/>
      <c r="D832" s="40"/>
      <c r="E832" s="42"/>
      <c r="F832" s="40"/>
      <c r="G832" s="40"/>
      <c r="H832" s="41"/>
      <c r="I832" s="41"/>
      <c r="J832" s="41"/>
      <c r="K832" s="42"/>
      <c r="L832" s="43"/>
      <c r="M832" s="43"/>
      <c r="N832" s="42"/>
      <c r="O832" s="42"/>
      <c r="Q832" s="42"/>
    </row>
    <row r="833" spans="1:17" x14ac:dyDescent="0.25">
      <c r="A833" s="40"/>
      <c r="B833" s="41"/>
      <c r="C833" s="40"/>
      <c r="D833" s="40"/>
      <c r="E833" s="42"/>
      <c r="F833" s="40"/>
      <c r="G833" s="40"/>
      <c r="H833" s="41"/>
      <c r="I833" s="41"/>
      <c r="J833" s="41"/>
      <c r="K833" s="42"/>
      <c r="L833" s="43"/>
      <c r="M833" s="43"/>
      <c r="N833" s="42"/>
      <c r="O833" s="42"/>
      <c r="Q833" s="42"/>
    </row>
    <row r="834" spans="1:17" x14ac:dyDescent="0.25">
      <c r="A834" s="40"/>
      <c r="B834" s="41"/>
      <c r="C834" s="40"/>
      <c r="D834" s="40"/>
      <c r="E834" s="42"/>
      <c r="F834" s="40"/>
      <c r="G834" s="40"/>
      <c r="H834" s="41"/>
      <c r="I834" s="41"/>
      <c r="J834" s="41"/>
      <c r="K834" s="42"/>
      <c r="L834" s="43"/>
      <c r="M834" s="43"/>
      <c r="N834" s="42"/>
      <c r="O834" s="42"/>
      <c r="Q834" s="42"/>
    </row>
    <row r="835" spans="1:17" x14ac:dyDescent="0.25">
      <c r="A835" s="40"/>
      <c r="B835" s="41"/>
      <c r="C835" s="40"/>
      <c r="D835" s="40"/>
      <c r="E835" s="42"/>
      <c r="F835" s="40"/>
      <c r="G835" s="40"/>
      <c r="H835" s="41"/>
      <c r="I835" s="41"/>
      <c r="J835" s="41"/>
      <c r="K835" s="42"/>
      <c r="L835" s="43"/>
      <c r="M835" s="43"/>
      <c r="N835" s="42"/>
      <c r="O835" s="42"/>
      <c r="Q835" s="42"/>
    </row>
    <row r="836" spans="1:17" x14ac:dyDescent="0.25">
      <c r="A836" s="40"/>
      <c r="B836" s="41"/>
      <c r="C836" s="40"/>
      <c r="D836" s="40"/>
      <c r="E836" s="42"/>
      <c r="F836" s="40"/>
      <c r="G836" s="40"/>
      <c r="H836" s="41"/>
      <c r="I836" s="41"/>
      <c r="J836" s="41"/>
      <c r="K836" s="42"/>
      <c r="L836" s="43"/>
      <c r="M836" s="43"/>
      <c r="N836" s="42"/>
      <c r="O836" s="42"/>
      <c r="Q836" s="42"/>
    </row>
    <row r="837" spans="1:17" x14ac:dyDescent="0.25">
      <c r="A837" s="40"/>
      <c r="B837" s="41"/>
      <c r="C837" s="40"/>
      <c r="D837" s="40"/>
      <c r="E837" s="42"/>
      <c r="F837" s="40"/>
      <c r="G837" s="40"/>
      <c r="H837" s="41"/>
      <c r="I837" s="41"/>
      <c r="J837" s="41"/>
      <c r="K837" s="42"/>
      <c r="L837" s="43"/>
      <c r="M837" s="43"/>
      <c r="N837" s="42"/>
      <c r="O837" s="42"/>
      <c r="Q837" s="42"/>
    </row>
    <row r="838" spans="1:17" x14ac:dyDescent="0.25">
      <c r="A838" s="40"/>
      <c r="B838" s="41"/>
      <c r="C838" s="40"/>
      <c r="D838" s="40"/>
      <c r="E838" s="42"/>
      <c r="F838" s="40"/>
      <c r="G838" s="40"/>
      <c r="H838" s="41"/>
      <c r="I838" s="41"/>
      <c r="J838" s="41"/>
      <c r="K838" s="42"/>
      <c r="L838" s="43"/>
      <c r="M838" s="43"/>
      <c r="N838" s="42"/>
      <c r="O838" s="42"/>
      <c r="Q838" s="42"/>
    </row>
    <row r="839" spans="1:17" x14ac:dyDescent="0.25">
      <c r="A839" s="40"/>
      <c r="B839" s="41"/>
      <c r="C839" s="40"/>
      <c r="D839" s="40"/>
      <c r="E839" s="42"/>
      <c r="F839" s="40"/>
      <c r="G839" s="40"/>
      <c r="H839" s="41"/>
      <c r="I839" s="41"/>
      <c r="J839" s="41"/>
      <c r="K839" s="42"/>
      <c r="L839" s="43"/>
      <c r="M839" s="43"/>
      <c r="N839" s="42"/>
      <c r="O839" s="42"/>
      <c r="Q839" s="42"/>
    </row>
    <row r="840" spans="1:17" x14ac:dyDescent="0.25">
      <c r="A840" s="40"/>
      <c r="B840" s="41"/>
      <c r="C840" s="40"/>
      <c r="D840" s="40"/>
      <c r="E840" s="42"/>
      <c r="F840" s="40"/>
      <c r="G840" s="40"/>
      <c r="H840" s="41"/>
      <c r="I840" s="41"/>
      <c r="J840" s="41"/>
      <c r="K840" s="42"/>
      <c r="L840" s="43"/>
      <c r="M840" s="43"/>
      <c r="N840" s="42"/>
      <c r="O840" s="42"/>
      <c r="Q840" s="42"/>
    </row>
    <row r="841" spans="1:17" x14ac:dyDescent="0.25">
      <c r="A841" s="40"/>
      <c r="B841" s="41"/>
      <c r="C841" s="40"/>
      <c r="D841" s="40"/>
      <c r="E841" s="42"/>
      <c r="F841" s="40"/>
      <c r="G841" s="40"/>
      <c r="H841" s="41"/>
      <c r="I841" s="41"/>
      <c r="J841" s="41"/>
      <c r="K841" s="42"/>
      <c r="L841" s="43"/>
      <c r="M841" s="43"/>
      <c r="N841" s="42"/>
      <c r="O841" s="42"/>
      <c r="Q841" s="42"/>
    </row>
    <row r="842" spans="1:17" x14ac:dyDescent="0.25">
      <c r="A842" s="40"/>
      <c r="B842" s="41"/>
      <c r="C842" s="40"/>
      <c r="D842" s="40"/>
      <c r="E842" s="42"/>
      <c r="F842" s="40"/>
      <c r="G842" s="40"/>
      <c r="H842" s="41"/>
      <c r="I842" s="41"/>
      <c r="J842" s="41"/>
      <c r="K842" s="42"/>
      <c r="L842" s="43"/>
      <c r="M842" s="43"/>
      <c r="N842" s="42"/>
      <c r="O842" s="42"/>
      <c r="Q842" s="42"/>
    </row>
    <row r="843" spans="1:17" x14ac:dyDescent="0.25">
      <c r="A843" s="40"/>
      <c r="B843" s="41"/>
      <c r="C843" s="40"/>
      <c r="D843" s="40"/>
      <c r="E843" s="42"/>
      <c r="F843" s="40"/>
      <c r="G843" s="40"/>
      <c r="H843" s="41"/>
      <c r="I843" s="41"/>
      <c r="J843" s="41"/>
      <c r="K843" s="42"/>
      <c r="L843" s="43"/>
      <c r="M843" s="43"/>
      <c r="N843" s="42"/>
      <c r="O843" s="42"/>
      <c r="Q843" s="42"/>
    </row>
    <row r="844" spans="1:17" x14ac:dyDescent="0.25">
      <c r="A844" s="40"/>
      <c r="B844" s="41"/>
      <c r="C844" s="40"/>
      <c r="D844" s="40"/>
      <c r="E844" s="42"/>
      <c r="F844" s="40"/>
      <c r="G844" s="40"/>
      <c r="H844" s="41"/>
      <c r="I844" s="41"/>
      <c r="J844" s="41"/>
      <c r="K844" s="42"/>
      <c r="L844" s="43"/>
      <c r="M844" s="43"/>
      <c r="N844" s="42"/>
      <c r="O844" s="42"/>
      <c r="Q844" s="42"/>
    </row>
    <row r="845" spans="1:17" x14ac:dyDescent="0.25">
      <c r="A845" s="40"/>
      <c r="B845" s="41"/>
      <c r="C845" s="40"/>
      <c r="D845" s="40"/>
      <c r="E845" s="42"/>
      <c r="F845" s="40"/>
      <c r="G845" s="40"/>
      <c r="H845" s="41"/>
      <c r="I845" s="41"/>
      <c r="J845" s="41"/>
      <c r="K845" s="42"/>
      <c r="L845" s="43"/>
      <c r="M845" s="43"/>
      <c r="N845" s="42"/>
      <c r="O845" s="42"/>
      <c r="Q845" s="42"/>
    </row>
    <row r="846" spans="1:17" x14ac:dyDescent="0.25">
      <c r="A846" s="40"/>
      <c r="B846" s="41"/>
      <c r="C846" s="40"/>
      <c r="D846" s="40"/>
      <c r="E846" s="42"/>
      <c r="F846" s="40"/>
      <c r="G846" s="40"/>
      <c r="H846" s="41"/>
      <c r="I846" s="41"/>
      <c r="J846" s="41"/>
      <c r="K846" s="42"/>
      <c r="L846" s="43"/>
      <c r="M846" s="43"/>
      <c r="N846" s="42"/>
      <c r="O846" s="42"/>
      <c r="Q846" s="42"/>
    </row>
    <row r="847" spans="1:17" x14ac:dyDescent="0.25">
      <c r="A847" s="40"/>
      <c r="B847" s="41"/>
      <c r="C847" s="40"/>
      <c r="D847" s="40"/>
      <c r="E847" s="42"/>
      <c r="F847" s="40"/>
      <c r="G847" s="40"/>
      <c r="H847" s="41"/>
      <c r="I847" s="41"/>
      <c r="J847" s="41"/>
      <c r="K847" s="42"/>
      <c r="L847" s="43"/>
      <c r="M847" s="43"/>
      <c r="N847" s="42"/>
      <c r="O847" s="42"/>
      <c r="Q847" s="42"/>
    </row>
    <row r="848" spans="1:17" x14ac:dyDescent="0.25">
      <c r="A848" s="40"/>
      <c r="B848" s="41"/>
      <c r="C848" s="40"/>
      <c r="D848" s="40"/>
      <c r="E848" s="42"/>
      <c r="F848" s="40"/>
      <c r="G848" s="40"/>
      <c r="H848" s="41"/>
      <c r="I848" s="41"/>
      <c r="J848" s="41"/>
      <c r="K848" s="42"/>
      <c r="L848" s="43"/>
      <c r="M848" s="43"/>
      <c r="N848" s="42"/>
      <c r="O848" s="42"/>
      <c r="Q848" s="42"/>
    </row>
    <row r="849" spans="1:17" x14ac:dyDescent="0.25">
      <c r="A849" s="40"/>
      <c r="B849" s="41"/>
      <c r="C849" s="40"/>
      <c r="D849" s="40"/>
      <c r="E849" s="42"/>
      <c r="F849" s="40"/>
      <c r="G849" s="40"/>
      <c r="H849" s="41"/>
      <c r="I849" s="41"/>
      <c r="J849" s="41"/>
      <c r="K849" s="42"/>
      <c r="L849" s="43"/>
      <c r="M849" s="43"/>
      <c r="N849" s="42"/>
      <c r="O849" s="42"/>
      <c r="Q849" s="42"/>
    </row>
    <row r="850" spans="1:17" x14ac:dyDescent="0.25">
      <c r="A850" s="40"/>
      <c r="B850" s="41"/>
      <c r="C850" s="40"/>
      <c r="D850" s="40"/>
      <c r="E850" s="42"/>
      <c r="F850" s="40"/>
      <c r="G850" s="40"/>
      <c r="H850" s="41"/>
      <c r="I850" s="41"/>
      <c r="J850" s="41"/>
      <c r="K850" s="42"/>
      <c r="L850" s="43"/>
      <c r="M850" s="43"/>
      <c r="N850" s="42"/>
      <c r="O850" s="42"/>
      <c r="Q850" s="42"/>
    </row>
    <row r="851" spans="1:17" x14ac:dyDescent="0.25">
      <c r="A851" s="40"/>
      <c r="B851" s="41"/>
      <c r="C851" s="40"/>
      <c r="D851" s="40"/>
      <c r="E851" s="42"/>
      <c r="F851" s="40"/>
      <c r="G851" s="40"/>
      <c r="H851" s="41"/>
      <c r="I851" s="41"/>
      <c r="J851" s="41"/>
      <c r="K851" s="42"/>
      <c r="L851" s="43"/>
      <c r="M851" s="43"/>
      <c r="N851" s="42"/>
      <c r="O851" s="42"/>
      <c r="Q851" s="42"/>
    </row>
    <row r="852" spans="1:17" x14ac:dyDescent="0.25">
      <c r="A852" s="40"/>
      <c r="B852" s="41"/>
      <c r="C852" s="40"/>
      <c r="D852" s="40"/>
      <c r="E852" s="42"/>
      <c r="F852" s="40"/>
      <c r="G852" s="40"/>
      <c r="H852" s="41"/>
      <c r="I852" s="41"/>
      <c r="J852" s="41"/>
      <c r="K852" s="42"/>
      <c r="L852" s="43"/>
      <c r="M852" s="43"/>
      <c r="N852" s="42"/>
      <c r="O852" s="42"/>
      <c r="Q852" s="42"/>
    </row>
    <row r="853" spans="1:17" x14ac:dyDescent="0.25">
      <c r="A853" s="40"/>
      <c r="B853" s="41"/>
      <c r="C853" s="40"/>
      <c r="D853" s="40"/>
      <c r="E853" s="42"/>
      <c r="F853" s="40"/>
      <c r="G853" s="40"/>
      <c r="H853" s="41"/>
      <c r="I853" s="41"/>
      <c r="J853" s="41"/>
      <c r="K853" s="42"/>
      <c r="L853" s="43"/>
      <c r="M853" s="43"/>
      <c r="N853" s="42"/>
      <c r="O853" s="42"/>
      <c r="Q853" s="42"/>
    </row>
    <row r="854" spans="1:17" x14ac:dyDescent="0.25">
      <c r="A854" s="40"/>
      <c r="B854" s="41"/>
      <c r="C854" s="40"/>
      <c r="D854" s="40"/>
      <c r="E854" s="42"/>
      <c r="F854" s="40"/>
      <c r="G854" s="40"/>
      <c r="H854" s="41"/>
      <c r="I854" s="41"/>
      <c r="J854" s="41"/>
      <c r="K854" s="42"/>
      <c r="L854" s="43"/>
      <c r="M854" s="43"/>
      <c r="N854" s="42"/>
      <c r="O854" s="42"/>
      <c r="Q854" s="42"/>
    </row>
    <row r="855" spans="1:17" x14ac:dyDescent="0.25">
      <c r="A855" s="40"/>
      <c r="B855" s="41"/>
      <c r="C855" s="40"/>
      <c r="D855" s="40"/>
      <c r="E855" s="42"/>
      <c r="F855" s="40"/>
      <c r="G855" s="40"/>
      <c r="H855" s="41"/>
      <c r="I855" s="41"/>
      <c r="J855" s="41"/>
      <c r="K855" s="42"/>
      <c r="L855" s="43"/>
      <c r="M855" s="43"/>
      <c r="N855" s="42"/>
      <c r="O855" s="42"/>
      <c r="Q855" s="42"/>
    </row>
    <row r="856" spans="1:17" x14ac:dyDescent="0.25">
      <c r="A856" s="40"/>
      <c r="B856" s="41"/>
      <c r="C856" s="40"/>
      <c r="D856" s="40"/>
      <c r="E856" s="42"/>
      <c r="F856" s="40"/>
      <c r="G856" s="40"/>
      <c r="H856" s="41"/>
      <c r="I856" s="41"/>
      <c r="J856" s="41"/>
      <c r="K856" s="42"/>
      <c r="L856" s="43"/>
      <c r="M856" s="43"/>
      <c r="N856" s="42"/>
      <c r="O856" s="42"/>
      <c r="Q856" s="42"/>
    </row>
    <row r="857" spans="1:17" x14ac:dyDescent="0.25">
      <c r="A857" s="40"/>
      <c r="B857" s="41"/>
      <c r="C857" s="40"/>
      <c r="D857" s="40"/>
      <c r="E857" s="42"/>
      <c r="F857" s="40"/>
      <c r="G857" s="40"/>
      <c r="H857" s="41"/>
      <c r="I857" s="41"/>
      <c r="J857" s="41"/>
      <c r="K857" s="42"/>
      <c r="L857" s="43"/>
      <c r="M857" s="43"/>
      <c r="N857" s="42"/>
      <c r="O857" s="42"/>
      <c r="Q857" s="42"/>
    </row>
    <row r="858" spans="1:17" x14ac:dyDescent="0.25">
      <c r="A858" s="40"/>
      <c r="B858" s="41"/>
      <c r="C858" s="40"/>
      <c r="D858" s="40"/>
      <c r="E858" s="42"/>
      <c r="F858" s="40"/>
      <c r="G858" s="40"/>
      <c r="H858" s="41"/>
      <c r="I858" s="41"/>
      <c r="J858" s="41"/>
      <c r="K858" s="42"/>
      <c r="L858" s="43"/>
      <c r="M858" s="43"/>
      <c r="N858" s="42"/>
      <c r="O858" s="42"/>
      <c r="Q858" s="42"/>
    </row>
    <row r="859" spans="1:17" x14ac:dyDescent="0.25">
      <c r="A859" s="40"/>
      <c r="B859" s="41"/>
      <c r="C859" s="40"/>
      <c r="D859" s="40"/>
      <c r="E859" s="42"/>
      <c r="F859" s="40"/>
      <c r="G859" s="40"/>
      <c r="H859" s="41"/>
      <c r="I859" s="41"/>
      <c r="J859" s="41"/>
      <c r="K859" s="42"/>
      <c r="L859" s="43"/>
      <c r="M859" s="43"/>
      <c r="N859" s="42"/>
      <c r="O859" s="42"/>
      <c r="Q859" s="42"/>
    </row>
    <row r="860" spans="1:17" x14ac:dyDescent="0.25">
      <c r="A860" s="40"/>
      <c r="B860" s="41"/>
      <c r="C860" s="40"/>
      <c r="D860" s="40"/>
      <c r="E860" s="42"/>
      <c r="F860" s="40"/>
      <c r="G860" s="40"/>
      <c r="H860" s="41"/>
      <c r="I860" s="41"/>
      <c r="J860" s="41"/>
      <c r="K860" s="42"/>
      <c r="L860" s="43"/>
      <c r="M860" s="43"/>
      <c r="N860" s="42"/>
      <c r="O860" s="42"/>
      <c r="Q860" s="42"/>
    </row>
    <row r="861" spans="1:17" x14ac:dyDescent="0.25">
      <c r="A861" s="40"/>
      <c r="B861" s="41"/>
      <c r="C861" s="40"/>
      <c r="D861" s="40"/>
      <c r="E861" s="42"/>
      <c r="F861" s="40"/>
      <c r="G861" s="40"/>
      <c r="H861" s="41"/>
      <c r="I861" s="41"/>
      <c r="J861" s="41"/>
      <c r="K861" s="42"/>
      <c r="L861" s="43"/>
      <c r="M861" s="43"/>
      <c r="N861" s="42"/>
      <c r="O861" s="42"/>
      <c r="Q861" s="42"/>
    </row>
    <row r="862" spans="1:17" x14ac:dyDescent="0.25">
      <c r="A862" s="40"/>
      <c r="B862" s="41"/>
      <c r="C862" s="40"/>
      <c r="D862" s="40"/>
      <c r="E862" s="42"/>
      <c r="F862" s="40"/>
      <c r="G862" s="40"/>
      <c r="H862" s="41"/>
      <c r="I862" s="41"/>
      <c r="J862" s="41"/>
      <c r="K862" s="42"/>
      <c r="L862" s="43"/>
      <c r="M862" s="43"/>
      <c r="N862" s="42"/>
      <c r="O862" s="42"/>
      <c r="Q862" s="42"/>
    </row>
    <row r="863" spans="1:17" x14ac:dyDescent="0.25">
      <c r="A863" s="40"/>
      <c r="B863" s="41"/>
      <c r="C863" s="40"/>
      <c r="D863" s="40"/>
      <c r="E863" s="42"/>
      <c r="F863" s="40"/>
      <c r="G863" s="40"/>
      <c r="H863" s="41"/>
      <c r="I863" s="41"/>
      <c r="J863" s="41"/>
      <c r="K863" s="42"/>
      <c r="L863" s="43"/>
      <c r="M863" s="43"/>
      <c r="N863" s="42"/>
      <c r="O863" s="42"/>
      <c r="Q863" s="42"/>
    </row>
    <row r="864" spans="1:17" x14ac:dyDescent="0.25">
      <c r="A864" s="40"/>
      <c r="B864" s="41"/>
      <c r="C864" s="40"/>
      <c r="D864" s="40"/>
      <c r="E864" s="42"/>
      <c r="F864" s="40"/>
      <c r="G864" s="40"/>
      <c r="H864" s="41"/>
      <c r="I864" s="41"/>
      <c r="J864" s="41"/>
      <c r="K864" s="42"/>
      <c r="L864" s="43"/>
      <c r="M864" s="43"/>
      <c r="N864" s="42"/>
      <c r="O864" s="42"/>
      <c r="Q864" s="42"/>
    </row>
    <row r="865" spans="1:17" x14ac:dyDescent="0.25">
      <c r="A865" s="40"/>
      <c r="B865" s="41"/>
      <c r="C865" s="40"/>
      <c r="D865" s="40"/>
      <c r="E865" s="42"/>
      <c r="F865" s="40"/>
      <c r="G865" s="40"/>
      <c r="H865" s="41"/>
      <c r="I865" s="41"/>
      <c r="J865" s="41"/>
      <c r="K865" s="42"/>
      <c r="L865" s="43"/>
      <c r="M865" s="43"/>
      <c r="N865" s="42"/>
      <c r="O865" s="42"/>
      <c r="Q865" s="42"/>
    </row>
    <row r="866" spans="1:17" x14ac:dyDescent="0.25">
      <c r="A866" s="40"/>
      <c r="B866" s="41"/>
      <c r="C866" s="40"/>
      <c r="D866" s="40"/>
      <c r="E866" s="42"/>
      <c r="F866" s="40"/>
      <c r="G866" s="40"/>
      <c r="H866" s="41"/>
      <c r="I866" s="41"/>
      <c r="J866" s="41"/>
      <c r="K866" s="42"/>
      <c r="L866" s="43"/>
      <c r="M866" s="43"/>
      <c r="N866" s="42"/>
      <c r="O866" s="42"/>
      <c r="Q866" s="42"/>
    </row>
    <row r="867" spans="1:17" x14ac:dyDescent="0.25">
      <c r="A867" s="40"/>
      <c r="B867" s="41"/>
      <c r="C867" s="40"/>
      <c r="D867" s="40"/>
      <c r="E867" s="42"/>
      <c r="F867" s="40"/>
      <c r="G867" s="40"/>
      <c r="H867" s="41"/>
      <c r="I867" s="41"/>
      <c r="J867" s="41"/>
      <c r="K867" s="42"/>
      <c r="L867" s="43"/>
      <c r="M867" s="43"/>
      <c r="N867" s="42"/>
      <c r="O867" s="42"/>
      <c r="Q867" s="42"/>
    </row>
    <row r="868" spans="1:17" x14ac:dyDescent="0.25">
      <c r="A868" s="40"/>
      <c r="B868" s="41"/>
      <c r="C868" s="40"/>
      <c r="D868" s="40"/>
      <c r="E868" s="42"/>
      <c r="F868" s="40"/>
      <c r="G868" s="40"/>
      <c r="H868" s="41"/>
      <c r="I868" s="41"/>
      <c r="J868" s="41"/>
      <c r="K868" s="42"/>
      <c r="L868" s="43"/>
      <c r="M868" s="43"/>
      <c r="N868" s="42"/>
      <c r="O868" s="42"/>
      <c r="Q868" s="42"/>
    </row>
    <row r="869" spans="1:17" x14ac:dyDescent="0.25">
      <c r="A869" s="40"/>
      <c r="B869" s="41"/>
      <c r="C869" s="40"/>
      <c r="D869" s="40"/>
      <c r="E869" s="42"/>
      <c r="F869" s="40"/>
      <c r="G869" s="40"/>
      <c r="H869" s="41"/>
      <c r="I869" s="41"/>
      <c r="J869" s="41"/>
      <c r="K869" s="42"/>
      <c r="L869" s="43"/>
      <c r="M869" s="43"/>
      <c r="N869" s="42"/>
      <c r="O869" s="42"/>
      <c r="Q869" s="42"/>
    </row>
    <row r="870" spans="1:17" x14ac:dyDescent="0.25">
      <c r="A870" s="40"/>
      <c r="B870" s="41"/>
      <c r="C870" s="40"/>
      <c r="D870" s="40"/>
      <c r="E870" s="42"/>
      <c r="F870" s="40"/>
      <c r="G870" s="40"/>
      <c r="H870" s="41"/>
      <c r="I870" s="41"/>
      <c r="J870" s="41"/>
      <c r="K870" s="42"/>
      <c r="L870" s="43"/>
      <c r="M870" s="43"/>
      <c r="N870" s="42"/>
      <c r="O870" s="42"/>
      <c r="Q870" s="42"/>
    </row>
    <row r="871" spans="1:17" x14ac:dyDescent="0.25">
      <c r="A871" s="40"/>
      <c r="B871" s="41"/>
      <c r="C871" s="40"/>
      <c r="D871" s="40"/>
      <c r="E871" s="42"/>
      <c r="F871" s="40"/>
      <c r="G871" s="40"/>
      <c r="H871" s="41"/>
      <c r="I871" s="41"/>
      <c r="J871" s="41"/>
      <c r="K871" s="42"/>
      <c r="L871" s="43"/>
      <c r="M871" s="43"/>
      <c r="N871" s="42"/>
      <c r="O871" s="42"/>
      <c r="Q871" s="42"/>
    </row>
    <row r="872" spans="1:17" x14ac:dyDescent="0.25">
      <c r="A872" s="40"/>
      <c r="B872" s="41"/>
      <c r="C872" s="40"/>
      <c r="D872" s="40"/>
      <c r="E872" s="42"/>
      <c r="F872" s="40"/>
      <c r="G872" s="40"/>
      <c r="H872" s="41"/>
      <c r="I872" s="41"/>
      <c r="J872" s="41"/>
      <c r="K872" s="42"/>
      <c r="L872" s="43"/>
      <c r="M872" s="43"/>
      <c r="N872" s="42"/>
      <c r="O872" s="42"/>
      <c r="Q872" s="42"/>
    </row>
    <row r="873" spans="1:17" x14ac:dyDescent="0.25">
      <c r="A873" s="40"/>
      <c r="B873" s="41"/>
      <c r="C873" s="40"/>
      <c r="D873" s="40"/>
      <c r="E873" s="42"/>
      <c r="F873" s="40"/>
      <c r="G873" s="40"/>
      <c r="H873" s="41"/>
      <c r="I873" s="41"/>
      <c r="J873" s="41"/>
      <c r="K873" s="42"/>
      <c r="L873" s="43"/>
      <c r="M873" s="43"/>
      <c r="N873" s="42"/>
      <c r="O873" s="42"/>
      <c r="Q873" s="42"/>
    </row>
    <row r="874" spans="1:17" x14ac:dyDescent="0.25">
      <c r="A874" s="40"/>
      <c r="B874" s="41"/>
      <c r="C874" s="40"/>
      <c r="D874" s="40"/>
      <c r="E874" s="42"/>
      <c r="F874" s="40"/>
      <c r="G874" s="40"/>
      <c r="H874" s="41"/>
      <c r="I874" s="41"/>
      <c r="J874" s="41"/>
      <c r="K874" s="42"/>
      <c r="L874" s="43"/>
      <c r="M874" s="43"/>
      <c r="N874" s="42"/>
      <c r="O874" s="42"/>
      <c r="Q874" s="42"/>
    </row>
    <row r="875" spans="1:17" x14ac:dyDescent="0.25">
      <c r="A875" s="40"/>
      <c r="B875" s="41"/>
      <c r="C875" s="40"/>
      <c r="D875" s="40"/>
      <c r="E875" s="42"/>
      <c r="F875" s="40"/>
      <c r="G875" s="40"/>
      <c r="H875" s="41"/>
      <c r="I875" s="41"/>
      <c r="J875" s="41"/>
      <c r="K875" s="42"/>
      <c r="L875" s="43"/>
      <c r="M875" s="43"/>
      <c r="N875" s="42"/>
      <c r="O875" s="42"/>
      <c r="Q875" s="42"/>
    </row>
    <row r="876" spans="1:17" x14ac:dyDescent="0.25">
      <c r="A876" s="40"/>
      <c r="B876" s="41"/>
      <c r="C876" s="40"/>
      <c r="D876" s="40"/>
      <c r="E876" s="42"/>
      <c r="F876" s="40"/>
      <c r="G876" s="40"/>
      <c r="H876" s="41"/>
      <c r="I876" s="41"/>
      <c r="J876" s="41"/>
      <c r="K876" s="42"/>
      <c r="L876" s="43"/>
      <c r="M876" s="43"/>
      <c r="N876" s="42"/>
      <c r="O876" s="42"/>
      <c r="Q876" s="42"/>
    </row>
    <row r="877" spans="1:17" x14ac:dyDescent="0.25">
      <c r="A877" s="40"/>
      <c r="B877" s="41"/>
      <c r="C877" s="40"/>
      <c r="D877" s="40"/>
      <c r="E877" s="42"/>
      <c r="F877" s="40"/>
      <c r="G877" s="40"/>
      <c r="H877" s="41"/>
      <c r="I877" s="41"/>
      <c r="J877" s="41"/>
      <c r="K877" s="42"/>
      <c r="L877" s="43"/>
      <c r="M877" s="43"/>
      <c r="N877" s="42"/>
      <c r="O877" s="42"/>
      <c r="Q877" s="42"/>
    </row>
    <row r="878" spans="1:17" x14ac:dyDescent="0.25">
      <c r="A878" s="40"/>
      <c r="B878" s="41"/>
      <c r="C878" s="40"/>
      <c r="D878" s="40"/>
      <c r="E878" s="42"/>
      <c r="F878" s="40"/>
      <c r="G878" s="40"/>
      <c r="H878" s="41"/>
      <c r="I878" s="41"/>
      <c r="J878" s="41"/>
      <c r="K878" s="42"/>
      <c r="L878" s="43"/>
      <c r="M878" s="43"/>
      <c r="N878" s="42"/>
      <c r="O878" s="42"/>
      <c r="Q878" s="42"/>
    </row>
    <row r="879" spans="1:17" x14ac:dyDescent="0.25">
      <c r="A879" s="40"/>
      <c r="B879" s="41"/>
      <c r="C879" s="40"/>
      <c r="D879" s="40"/>
      <c r="E879" s="42"/>
      <c r="F879" s="40"/>
      <c r="G879" s="40"/>
      <c r="H879" s="41"/>
      <c r="I879" s="41"/>
      <c r="J879" s="41"/>
      <c r="K879" s="42"/>
      <c r="L879" s="43"/>
      <c r="M879" s="43"/>
      <c r="N879" s="42"/>
      <c r="O879" s="42"/>
      <c r="Q879" s="42"/>
    </row>
    <row r="880" spans="1:17" x14ac:dyDescent="0.25">
      <c r="A880" s="40"/>
      <c r="B880" s="41"/>
      <c r="C880" s="40"/>
      <c r="D880" s="40"/>
      <c r="E880" s="42"/>
      <c r="F880" s="40"/>
      <c r="G880" s="40"/>
      <c r="H880" s="41"/>
      <c r="I880" s="41"/>
      <c r="J880" s="41"/>
      <c r="K880" s="42"/>
      <c r="L880" s="43"/>
      <c r="M880" s="43"/>
      <c r="N880" s="42"/>
      <c r="O880" s="42"/>
      <c r="Q880" s="42"/>
    </row>
    <row r="881" spans="1:17" x14ac:dyDescent="0.25">
      <c r="A881" s="40"/>
      <c r="B881" s="41"/>
      <c r="C881" s="40"/>
      <c r="D881" s="40"/>
      <c r="E881" s="42"/>
      <c r="F881" s="40"/>
      <c r="G881" s="40"/>
      <c r="H881" s="41"/>
      <c r="I881" s="41"/>
      <c r="J881" s="41"/>
      <c r="K881" s="42"/>
      <c r="L881" s="43"/>
      <c r="M881" s="43"/>
      <c r="N881" s="42"/>
      <c r="O881" s="42"/>
      <c r="Q881" s="42"/>
    </row>
    <row r="882" spans="1:17" x14ac:dyDescent="0.25">
      <c r="A882" s="40"/>
      <c r="B882" s="41"/>
      <c r="C882" s="40"/>
      <c r="D882" s="40"/>
      <c r="E882" s="42"/>
      <c r="F882" s="40"/>
      <c r="G882" s="40"/>
      <c r="H882" s="41"/>
      <c r="I882" s="41"/>
      <c r="J882" s="41"/>
      <c r="K882" s="42"/>
      <c r="L882" s="43"/>
      <c r="M882" s="43"/>
      <c r="N882" s="42"/>
      <c r="O882" s="42"/>
      <c r="Q882" s="42"/>
    </row>
    <row r="883" spans="1:17" x14ac:dyDescent="0.25">
      <c r="A883" s="40"/>
      <c r="B883" s="41"/>
      <c r="C883" s="40"/>
      <c r="D883" s="40"/>
      <c r="E883" s="42"/>
      <c r="F883" s="40"/>
      <c r="G883" s="40"/>
      <c r="H883" s="41"/>
      <c r="I883" s="41"/>
      <c r="J883" s="41"/>
      <c r="K883" s="42"/>
      <c r="L883" s="43"/>
      <c r="M883" s="43"/>
      <c r="N883" s="42"/>
      <c r="O883" s="42"/>
      <c r="Q883" s="42"/>
    </row>
    <row r="884" spans="1:17" x14ac:dyDescent="0.25">
      <c r="A884" s="40"/>
      <c r="B884" s="41"/>
      <c r="C884" s="40"/>
      <c r="D884" s="40"/>
      <c r="E884" s="42"/>
      <c r="F884" s="40"/>
      <c r="G884" s="40"/>
      <c r="H884" s="41"/>
      <c r="I884" s="41"/>
      <c r="J884" s="41"/>
      <c r="K884" s="42"/>
      <c r="L884" s="43"/>
      <c r="M884" s="43"/>
      <c r="N884" s="42"/>
      <c r="O884" s="42"/>
      <c r="Q884" s="42"/>
    </row>
    <row r="885" spans="1:17" x14ac:dyDescent="0.25">
      <c r="A885" s="40"/>
      <c r="B885" s="41"/>
      <c r="C885" s="40"/>
      <c r="D885" s="40"/>
      <c r="E885" s="42"/>
      <c r="F885" s="40"/>
      <c r="G885" s="40"/>
      <c r="H885" s="41"/>
      <c r="I885" s="41"/>
      <c r="J885" s="41"/>
      <c r="K885" s="42"/>
      <c r="L885" s="43"/>
      <c r="M885" s="43"/>
      <c r="N885" s="42"/>
      <c r="O885" s="42"/>
      <c r="Q885" s="42"/>
    </row>
    <row r="886" spans="1:17" x14ac:dyDescent="0.25">
      <c r="A886" s="40"/>
      <c r="B886" s="41"/>
      <c r="C886" s="40"/>
      <c r="D886" s="40"/>
      <c r="E886" s="42"/>
      <c r="F886" s="40"/>
      <c r="G886" s="40"/>
      <c r="H886" s="41"/>
      <c r="I886" s="41"/>
      <c r="J886" s="41"/>
      <c r="K886" s="42"/>
      <c r="L886" s="43"/>
      <c r="M886" s="43"/>
      <c r="N886" s="42"/>
      <c r="O886" s="42"/>
      <c r="Q886" s="42"/>
    </row>
    <row r="887" spans="1:17" x14ac:dyDescent="0.25">
      <c r="A887" s="40"/>
      <c r="B887" s="41"/>
      <c r="C887" s="40"/>
      <c r="D887" s="40"/>
      <c r="E887" s="42"/>
      <c r="F887" s="40"/>
      <c r="G887" s="40"/>
      <c r="H887" s="41"/>
      <c r="I887" s="41"/>
      <c r="J887" s="41"/>
      <c r="K887" s="42"/>
      <c r="L887" s="43"/>
      <c r="M887" s="43"/>
      <c r="N887" s="42"/>
      <c r="O887" s="42"/>
      <c r="Q887" s="42"/>
    </row>
    <row r="888" spans="1:17" x14ac:dyDescent="0.25">
      <c r="A888" s="40"/>
      <c r="B888" s="41"/>
      <c r="C888" s="40"/>
      <c r="D888" s="40"/>
      <c r="E888" s="42"/>
      <c r="F888" s="40"/>
      <c r="G888" s="40"/>
      <c r="H888" s="41"/>
      <c r="I888" s="41"/>
      <c r="J888" s="41"/>
      <c r="K888" s="42"/>
      <c r="L888" s="43"/>
      <c r="M888" s="43"/>
      <c r="N888" s="42"/>
      <c r="O888" s="42"/>
      <c r="Q888" s="42"/>
    </row>
    <row r="889" spans="1:17" x14ac:dyDescent="0.25">
      <c r="A889" s="40"/>
      <c r="B889" s="41"/>
      <c r="C889" s="40"/>
      <c r="D889" s="40"/>
      <c r="E889" s="42"/>
      <c r="F889" s="40"/>
      <c r="G889" s="40"/>
      <c r="H889" s="41"/>
      <c r="I889" s="41"/>
      <c r="J889" s="41"/>
      <c r="K889" s="42"/>
      <c r="L889" s="43"/>
      <c r="M889" s="43"/>
      <c r="N889" s="42"/>
      <c r="O889" s="42"/>
      <c r="Q889" s="42"/>
    </row>
    <row r="890" spans="1:17" x14ac:dyDescent="0.25">
      <c r="A890" s="40"/>
      <c r="B890" s="41"/>
      <c r="C890" s="40"/>
      <c r="D890" s="40"/>
      <c r="E890" s="42"/>
      <c r="F890" s="40"/>
      <c r="G890" s="40"/>
      <c r="H890" s="41"/>
      <c r="I890" s="41"/>
      <c r="J890" s="41"/>
      <c r="K890" s="42"/>
      <c r="L890" s="43"/>
      <c r="M890" s="43"/>
      <c r="N890" s="42"/>
      <c r="O890" s="42"/>
      <c r="Q890" s="42"/>
    </row>
    <row r="891" spans="1:17" x14ac:dyDescent="0.25">
      <c r="A891" s="40"/>
      <c r="B891" s="41"/>
      <c r="C891" s="40"/>
      <c r="D891" s="40"/>
      <c r="E891" s="42"/>
      <c r="F891" s="40"/>
      <c r="G891" s="40"/>
      <c r="H891" s="41"/>
      <c r="I891" s="41"/>
      <c r="J891" s="41"/>
      <c r="K891" s="42"/>
      <c r="L891" s="43"/>
      <c r="M891" s="43"/>
      <c r="N891" s="42"/>
      <c r="O891" s="42"/>
      <c r="Q891" s="42"/>
    </row>
    <row r="892" spans="1:17" x14ac:dyDescent="0.25">
      <c r="A892" s="40"/>
      <c r="B892" s="41"/>
      <c r="C892" s="40"/>
      <c r="D892" s="40"/>
      <c r="E892" s="42"/>
      <c r="F892" s="40"/>
      <c r="G892" s="40"/>
      <c r="H892" s="41"/>
      <c r="I892" s="41"/>
      <c r="J892" s="41"/>
      <c r="K892" s="42"/>
      <c r="L892" s="43"/>
      <c r="M892" s="43"/>
      <c r="N892" s="42"/>
      <c r="O892" s="42"/>
      <c r="Q892" s="42"/>
    </row>
    <row r="893" spans="1:17" x14ac:dyDescent="0.25">
      <c r="A893" s="40"/>
      <c r="B893" s="41"/>
      <c r="C893" s="40"/>
      <c r="D893" s="40"/>
      <c r="E893" s="42"/>
      <c r="F893" s="40"/>
      <c r="G893" s="40"/>
      <c r="H893" s="41"/>
      <c r="I893" s="41"/>
      <c r="J893" s="41"/>
      <c r="K893" s="42"/>
      <c r="L893" s="43"/>
      <c r="M893" s="43"/>
      <c r="N893" s="42"/>
      <c r="O893" s="42"/>
      <c r="Q893" s="42"/>
    </row>
    <row r="894" spans="1:17" x14ac:dyDescent="0.25">
      <c r="A894" s="40"/>
      <c r="B894" s="41"/>
      <c r="C894" s="40"/>
      <c r="D894" s="40"/>
      <c r="E894" s="42"/>
      <c r="F894" s="40"/>
      <c r="G894" s="40"/>
      <c r="H894" s="41"/>
      <c r="I894" s="41"/>
      <c r="J894" s="41"/>
      <c r="K894" s="42"/>
      <c r="L894" s="43"/>
      <c r="M894" s="43"/>
      <c r="N894" s="42"/>
      <c r="O894" s="42"/>
      <c r="Q894" s="42"/>
    </row>
    <row r="895" spans="1:17" x14ac:dyDescent="0.25">
      <c r="A895" s="40"/>
      <c r="B895" s="41"/>
      <c r="C895" s="40"/>
      <c r="D895" s="40"/>
      <c r="E895" s="42"/>
      <c r="F895" s="40"/>
      <c r="G895" s="40"/>
      <c r="H895" s="41"/>
      <c r="I895" s="41"/>
      <c r="J895" s="41"/>
      <c r="K895" s="42"/>
      <c r="L895" s="43"/>
      <c r="M895" s="43"/>
      <c r="N895" s="42"/>
      <c r="O895" s="42"/>
      <c r="Q895" s="42"/>
    </row>
    <row r="896" spans="1:17" x14ac:dyDescent="0.25">
      <c r="A896" s="40"/>
      <c r="B896" s="41"/>
      <c r="C896" s="40"/>
      <c r="D896" s="40"/>
      <c r="E896" s="42"/>
      <c r="F896" s="40"/>
      <c r="G896" s="40"/>
      <c r="H896" s="41"/>
      <c r="I896" s="41"/>
      <c r="J896" s="41"/>
      <c r="K896" s="42"/>
      <c r="L896" s="43"/>
      <c r="M896" s="43"/>
      <c r="N896" s="42"/>
      <c r="O896" s="42"/>
      <c r="Q896" s="42"/>
    </row>
    <row r="897" spans="1:17" x14ac:dyDescent="0.25">
      <c r="A897" s="40"/>
      <c r="B897" s="41"/>
      <c r="C897" s="40"/>
      <c r="D897" s="40"/>
      <c r="E897" s="42"/>
      <c r="F897" s="40"/>
      <c r="G897" s="40"/>
      <c r="H897" s="41"/>
      <c r="I897" s="41"/>
      <c r="J897" s="41"/>
      <c r="K897" s="42"/>
      <c r="L897" s="43"/>
      <c r="M897" s="43"/>
      <c r="N897" s="42"/>
      <c r="O897" s="42"/>
      <c r="Q897" s="42"/>
    </row>
    <row r="898" spans="1:17" x14ac:dyDescent="0.25">
      <c r="A898" s="40"/>
      <c r="B898" s="41"/>
      <c r="C898" s="40"/>
      <c r="D898" s="40"/>
      <c r="E898" s="42"/>
      <c r="F898" s="40"/>
      <c r="G898" s="40"/>
      <c r="H898" s="41"/>
      <c r="I898" s="41"/>
      <c r="J898" s="41"/>
      <c r="K898" s="42"/>
      <c r="L898" s="43"/>
      <c r="M898" s="43"/>
      <c r="N898" s="42"/>
      <c r="O898" s="42"/>
      <c r="Q898" s="42"/>
    </row>
    <row r="899" spans="1:17" x14ac:dyDescent="0.25">
      <c r="A899" s="40"/>
      <c r="B899" s="41"/>
      <c r="C899" s="40"/>
      <c r="D899" s="40"/>
      <c r="E899" s="42"/>
      <c r="F899" s="40"/>
      <c r="G899" s="40"/>
      <c r="H899" s="41"/>
      <c r="I899" s="41"/>
      <c r="J899" s="41"/>
      <c r="K899" s="42"/>
      <c r="L899" s="43"/>
      <c r="M899" s="43"/>
      <c r="N899" s="42"/>
      <c r="O899" s="42"/>
      <c r="Q899" s="42"/>
    </row>
    <row r="900" spans="1:17" x14ac:dyDescent="0.25">
      <c r="A900" s="40"/>
      <c r="B900" s="41"/>
      <c r="C900" s="40"/>
      <c r="D900" s="40"/>
      <c r="E900" s="42"/>
      <c r="F900" s="40"/>
      <c r="G900" s="40"/>
      <c r="H900" s="41"/>
      <c r="I900" s="41"/>
      <c r="J900" s="41"/>
      <c r="K900" s="42"/>
      <c r="L900" s="43"/>
      <c r="M900" s="43"/>
      <c r="N900" s="42"/>
      <c r="O900" s="42"/>
      <c r="Q900" s="42"/>
    </row>
    <row r="901" spans="1:17" x14ac:dyDescent="0.25">
      <c r="A901" s="40"/>
      <c r="B901" s="41"/>
      <c r="C901" s="40"/>
      <c r="D901" s="40"/>
      <c r="E901" s="42"/>
      <c r="F901" s="40"/>
      <c r="G901" s="40"/>
      <c r="H901" s="41"/>
      <c r="I901" s="41"/>
      <c r="J901" s="41"/>
      <c r="K901" s="42"/>
      <c r="L901" s="43"/>
      <c r="M901" s="43"/>
      <c r="N901" s="42"/>
      <c r="O901" s="42"/>
      <c r="Q901" s="42"/>
    </row>
    <row r="902" spans="1:17" x14ac:dyDescent="0.25">
      <c r="A902" s="40"/>
      <c r="B902" s="41"/>
      <c r="C902" s="40"/>
      <c r="D902" s="40"/>
      <c r="E902" s="42"/>
      <c r="F902" s="40"/>
      <c r="G902" s="40"/>
      <c r="H902" s="41"/>
      <c r="I902" s="41"/>
      <c r="J902" s="41"/>
      <c r="K902" s="42"/>
      <c r="L902" s="43"/>
      <c r="M902" s="43"/>
      <c r="N902" s="42"/>
      <c r="O902" s="42"/>
      <c r="Q902" s="42"/>
    </row>
    <row r="903" spans="1:17" x14ac:dyDescent="0.25">
      <c r="A903" s="40"/>
      <c r="B903" s="41"/>
      <c r="C903" s="40"/>
      <c r="D903" s="40"/>
      <c r="E903" s="42"/>
      <c r="F903" s="40"/>
      <c r="G903" s="40"/>
      <c r="H903" s="41"/>
      <c r="I903" s="41"/>
      <c r="J903" s="41"/>
      <c r="K903" s="42"/>
      <c r="L903" s="43"/>
      <c r="M903" s="43"/>
      <c r="N903" s="42"/>
      <c r="O903" s="42"/>
      <c r="Q903" s="42"/>
    </row>
    <row r="904" spans="1:17" x14ac:dyDescent="0.25">
      <c r="A904" s="40"/>
      <c r="B904" s="41"/>
      <c r="C904" s="40"/>
      <c r="D904" s="40"/>
      <c r="E904" s="42"/>
      <c r="F904" s="40"/>
      <c r="G904" s="40"/>
      <c r="H904" s="41"/>
      <c r="I904" s="41"/>
      <c r="J904" s="41"/>
      <c r="K904" s="42"/>
      <c r="L904" s="43"/>
      <c r="M904" s="43"/>
      <c r="N904" s="42"/>
      <c r="O904" s="42"/>
      <c r="Q904" s="42"/>
    </row>
    <row r="905" spans="1:17" x14ac:dyDescent="0.25">
      <c r="A905" s="40"/>
      <c r="B905" s="41"/>
      <c r="C905" s="40"/>
      <c r="D905" s="40"/>
      <c r="E905" s="42"/>
      <c r="F905" s="40"/>
      <c r="G905" s="40"/>
      <c r="H905" s="41"/>
      <c r="I905" s="41"/>
      <c r="J905" s="41"/>
      <c r="K905" s="42"/>
      <c r="L905" s="43"/>
      <c r="M905" s="43"/>
      <c r="N905" s="42"/>
      <c r="O905" s="42"/>
      <c r="Q905" s="42"/>
    </row>
    <row r="906" spans="1:17" x14ac:dyDescent="0.25">
      <c r="A906" s="40"/>
      <c r="B906" s="41"/>
      <c r="C906" s="40"/>
      <c r="D906" s="40"/>
      <c r="E906" s="42"/>
      <c r="F906" s="40"/>
      <c r="G906" s="40"/>
      <c r="H906" s="41"/>
      <c r="I906" s="41"/>
      <c r="J906" s="41"/>
      <c r="K906" s="42"/>
      <c r="L906" s="43"/>
      <c r="M906" s="43"/>
      <c r="N906" s="42"/>
      <c r="O906" s="42"/>
      <c r="Q906" s="42"/>
    </row>
    <row r="907" spans="1:17" x14ac:dyDescent="0.25">
      <c r="A907" s="40"/>
      <c r="B907" s="41"/>
      <c r="C907" s="40"/>
      <c r="D907" s="40"/>
      <c r="E907" s="42"/>
      <c r="F907" s="40"/>
      <c r="G907" s="40"/>
      <c r="H907" s="41"/>
      <c r="I907" s="41"/>
      <c r="J907" s="41"/>
      <c r="K907" s="42"/>
      <c r="L907" s="43"/>
      <c r="M907" s="43"/>
      <c r="N907" s="42"/>
      <c r="O907" s="42"/>
      <c r="Q907" s="42"/>
    </row>
    <row r="908" spans="1:17" x14ac:dyDescent="0.25">
      <c r="A908" s="40"/>
      <c r="B908" s="41"/>
      <c r="C908" s="40"/>
      <c r="D908" s="40"/>
      <c r="E908" s="42"/>
      <c r="F908" s="40"/>
      <c r="G908" s="40"/>
      <c r="H908" s="41"/>
      <c r="I908" s="41"/>
      <c r="J908" s="41"/>
      <c r="K908" s="42"/>
      <c r="L908" s="43"/>
      <c r="M908" s="43"/>
      <c r="N908" s="42"/>
      <c r="O908" s="42"/>
      <c r="Q908" s="42"/>
    </row>
    <row r="909" spans="1:17" x14ac:dyDescent="0.25">
      <c r="A909" s="40"/>
      <c r="B909" s="41"/>
      <c r="C909" s="40"/>
      <c r="D909" s="40"/>
      <c r="E909" s="42"/>
      <c r="F909" s="40"/>
      <c r="G909" s="40"/>
      <c r="H909" s="41"/>
      <c r="I909" s="41"/>
      <c r="J909" s="41"/>
      <c r="K909" s="42"/>
      <c r="L909" s="43"/>
      <c r="M909" s="43"/>
      <c r="N909" s="42"/>
      <c r="O909" s="42"/>
      <c r="Q909" s="42"/>
    </row>
    <row r="910" spans="1:17" x14ac:dyDescent="0.25">
      <c r="A910" s="40"/>
      <c r="B910" s="41"/>
      <c r="C910" s="40"/>
      <c r="D910" s="40"/>
      <c r="E910" s="42"/>
      <c r="F910" s="40"/>
      <c r="G910" s="40"/>
      <c r="H910" s="41"/>
      <c r="I910" s="41"/>
      <c r="J910" s="41"/>
      <c r="K910" s="42"/>
      <c r="L910" s="43"/>
      <c r="M910" s="43"/>
      <c r="N910" s="42"/>
      <c r="O910" s="42"/>
      <c r="Q910" s="42"/>
    </row>
    <row r="911" spans="1:17" x14ac:dyDescent="0.25">
      <c r="A911" s="40"/>
      <c r="B911" s="41"/>
      <c r="C911" s="40"/>
      <c r="D911" s="40"/>
      <c r="E911" s="42"/>
      <c r="F911" s="40"/>
      <c r="G911" s="40"/>
      <c r="H911" s="41"/>
      <c r="I911" s="41"/>
      <c r="J911" s="41"/>
      <c r="K911" s="42"/>
      <c r="L911" s="43"/>
      <c r="M911" s="43"/>
      <c r="N911" s="42"/>
      <c r="O911" s="42"/>
      <c r="Q911" s="42"/>
    </row>
    <row r="912" spans="1:17" x14ac:dyDescent="0.25">
      <c r="A912" s="40"/>
      <c r="B912" s="41"/>
      <c r="C912" s="40"/>
      <c r="D912" s="40"/>
      <c r="E912" s="42"/>
      <c r="F912" s="40"/>
      <c r="G912" s="40"/>
      <c r="H912" s="41"/>
      <c r="I912" s="41"/>
      <c r="J912" s="41"/>
      <c r="K912" s="42"/>
      <c r="L912" s="43"/>
      <c r="M912" s="43"/>
      <c r="N912" s="42"/>
      <c r="O912" s="42"/>
      <c r="Q912" s="42"/>
    </row>
    <row r="913" spans="1:17" x14ac:dyDescent="0.25">
      <c r="A913" s="40"/>
      <c r="B913" s="41"/>
      <c r="C913" s="40"/>
      <c r="D913" s="40"/>
      <c r="E913" s="42"/>
      <c r="F913" s="40"/>
      <c r="G913" s="40"/>
      <c r="H913" s="41"/>
      <c r="I913" s="41"/>
      <c r="J913" s="41"/>
      <c r="K913" s="42"/>
      <c r="L913" s="43"/>
      <c r="M913" s="43"/>
      <c r="N913" s="42"/>
      <c r="O913" s="42"/>
      <c r="Q913" s="42"/>
    </row>
    <row r="914" spans="1:17" x14ac:dyDescent="0.25">
      <c r="A914" s="40"/>
      <c r="B914" s="41"/>
      <c r="C914" s="40"/>
      <c r="D914" s="40"/>
      <c r="E914" s="42"/>
      <c r="F914" s="40"/>
      <c r="G914" s="40"/>
      <c r="H914" s="41"/>
      <c r="I914" s="41"/>
      <c r="J914" s="41"/>
      <c r="K914" s="42"/>
      <c r="L914" s="43"/>
      <c r="M914" s="43"/>
      <c r="N914" s="42"/>
      <c r="O914" s="42"/>
      <c r="Q914" s="42"/>
    </row>
    <row r="915" spans="1:17" x14ac:dyDescent="0.25">
      <c r="A915" s="40"/>
      <c r="B915" s="41"/>
      <c r="C915" s="40"/>
      <c r="D915" s="40"/>
      <c r="E915" s="42"/>
      <c r="F915" s="40"/>
      <c r="G915" s="40"/>
      <c r="H915" s="41"/>
      <c r="I915" s="41"/>
      <c r="J915" s="41"/>
      <c r="K915" s="42"/>
      <c r="L915" s="43"/>
      <c r="M915" s="43"/>
      <c r="N915" s="42"/>
      <c r="O915" s="42"/>
      <c r="Q915" s="42"/>
    </row>
    <row r="916" spans="1:17" x14ac:dyDescent="0.25">
      <c r="A916" s="40"/>
      <c r="B916" s="41"/>
      <c r="C916" s="40"/>
      <c r="D916" s="40"/>
      <c r="E916" s="42"/>
      <c r="F916" s="40"/>
      <c r="G916" s="40"/>
      <c r="H916" s="41"/>
      <c r="I916" s="41"/>
      <c r="J916" s="41"/>
      <c r="K916" s="42"/>
      <c r="L916" s="43"/>
      <c r="M916" s="43"/>
      <c r="N916" s="42"/>
      <c r="O916" s="42"/>
      <c r="Q916" s="42"/>
    </row>
    <row r="917" spans="1:17" x14ac:dyDescent="0.25">
      <c r="A917" s="40"/>
      <c r="B917" s="41"/>
      <c r="C917" s="40"/>
      <c r="D917" s="40"/>
      <c r="E917" s="42"/>
      <c r="F917" s="40"/>
      <c r="G917" s="40"/>
      <c r="H917" s="41"/>
      <c r="I917" s="41"/>
      <c r="J917" s="41"/>
      <c r="K917" s="42"/>
      <c r="L917" s="43"/>
      <c r="M917" s="43"/>
      <c r="N917" s="42"/>
      <c r="O917" s="42"/>
      <c r="Q917" s="42"/>
    </row>
    <row r="918" spans="1:17" x14ac:dyDescent="0.25">
      <c r="A918" s="40"/>
      <c r="B918" s="41"/>
      <c r="C918" s="40"/>
      <c r="D918" s="40"/>
      <c r="E918" s="42"/>
      <c r="F918" s="40"/>
      <c r="G918" s="40"/>
      <c r="H918" s="41"/>
      <c r="I918" s="41"/>
      <c r="J918" s="41"/>
      <c r="K918" s="42"/>
      <c r="L918" s="43"/>
      <c r="M918" s="43"/>
      <c r="N918" s="42"/>
      <c r="O918" s="42"/>
      <c r="Q918" s="42"/>
    </row>
    <row r="919" spans="1:17" x14ac:dyDescent="0.25">
      <c r="A919" s="40"/>
      <c r="B919" s="41"/>
      <c r="C919" s="40"/>
      <c r="D919" s="40"/>
      <c r="E919" s="42"/>
      <c r="F919" s="40"/>
      <c r="G919" s="40"/>
      <c r="H919" s="41"/>
      <c r="I919" s="41"/>
      <c r="J919" s="41"/>
      <c r="K919" s="42"/>
      <c r="L919" s="43"/>
      <c r="M919" s="43"/>
      <c r="N919" s="42"/>
      <c r="O919" s="42"/>
      <c r="Q919" s="42"/>
    </row>
    <row r="920" spans="1:17" x14ac:dyDescent="0.25">
      <c r="A920" s="40"/>
      <c r="B920" s="41"/>
      <c r="C920" s="40"/>
      <c r="D920" s="40"/>
      <c r="E920" s="42"/>
      <c r="F920" s="40"/>
      <c r="G920" s="40"/>
      <c r="H920" s="41"/>
      <c r="I920" s="41"/>
      <c r="J920" s="41"/>
      <c r="K920" s="42"/>
      <c r="L920" s="43"/>
      <c r="M920" s="43"/>
      <c r="N920" s="42"/>
      <c r="O920" s="42"/>
      <c r="Q920" s="42"/>
    </row>
    <row r="921" spans="1:17" x14ac:dyDescent="0.25">
      <c r="A921" s="40"/>
      <c r="B921" s="41"/>
      <c r="C921" s="40"/>
      <c r="D921" s="40"/>
      <c r="E921" s="42"/>
      <c r="F921" s="40"/>
      <c r="G921" s="40"/>
      <c r="H921" s="41"/>
      <c r="I921" s="41"/>
      <c r="J921" s="41"/>
      <c r="K921" s="42"/>
      <c r="L921" s="43"/>
      <c r="M921" s="43"/>
      <c r="N921" s="42"/>
      <c r="O921" s="42"/>
      <c r="Q921" s="42"/>
    </row>
    <row r="922" spans="1:17" x14ac:dyDescent="0.25">
      <c r="A922" s="40"/>
      <c r="B922" s="41"/>
      <c r="C922" s="40"/>
      <c r="D922" s="40"/>
      <c r="E922" s="42"/>
      <c r="F922" s="40"/>
      <c r="G922" s="40"/>
      <c r="H922" s="41"/>
      <c r="I922" s="41"/>
      <c r="J922" s="41"/>
      <c r="K922" s="42"/>
      <c r="L922" s="43"/>
      <c r="M922" s="43"/>
      <c r="N922" s="42"/>
      <c r="O922" s="42"/>
      <c r="Q922" s="42"/>
    </row>
    <row r="923" spans="1:17" x14ac:dyDescent="0.25">
      <c r="A923" s="40"/>
      <c r="B923" s="41"/>
      <c r="C923" s="40"/>
      <c r="D923" s="40"/>
      <c r="E923" s="42"/>
      <c r="F923" s="40"/>
      <c r="G923" s="40"/>
      <c r="H923" s="41"/>
      <c r="I923" s="41"/>
      <c r="J923" s="41"/>
      <c r="K923" s="42"/>
      <c r="L923" s="43"/>
      <c r="M923" s="43"/>
      <c r="N923" s="42"/>
      <c r="O923" s="42"/>
      <c r="Q923" s="42"/>
    </row>
    <row r="924" spans="1:17" x14ac:dyDescent="0.25">
      <c r="A924" s="40"/>
      <c r="B924" s="41"/>
      <c r="C924" s="40"/>
      <c r="D924" s="40"/>
      <c r="E924" s="42"/>
      <c r="F924" s="40"/>
      <c r="G924" s="40"/>
      <c r="H924" s="41"/>
      <c r="I924" s="41"/>
      <c r="J924" s="41"/>
      <c r="K924" s="42"/>
      <c r="L924" s="43"/>
      <c r="M924" s="43"/>
      <c r="N924" s="42"/>
      <c r="O924" s="42"/>
      <c r="Q924" s="42"/>
    </row>
    <row r="925" spans="1:17" x14ac:dyDescent="0.25">
      <c r="A925" s="40"/>
      <c r="B925" s="41"/>
      <c r="C925" s="40"/>
      <c r="D925" s="40"/>
      <c r="E925" s="42"/>
      <c r="F925" s="40"/>
      <c r="G925" s="40"/>
      <c r="H925" s="41"/>
      <c r="I925" s="41"/>
      <c r="J925" s="41"/>
      <c r="K925" s="42"/>
      <c r="L925" s="43"/>
      <c r="M925" s="43"/>
      <c r="N925" s="42"/>
      <c r="O925" s="42"/>
      <c r="Q925" s="42"/>
    </row>
    <row r="926" spans="1:17" x14ac:dyDescent="0.25">
      <c r="A926" s="40"/>
      <c r="B926" s="41"/>
      <c r="C926" s="40"/>
      <c r="D926" s="40"/>
      <c r="E926" s="42"/>
      <c r="F926" s="40"/>
      <c r="G926" s="40"/>
      <c r="H926" s="41"/>
      <c r="I926" s="41"/>
      <c r="J926" s="41"/>
      <c r="K926" s="42"/>
      <c r="L926" s="43"/>
      <c r="M926" s="43"/>
      <c r="N926" s="42"/>
      <c r="O926" s="42"/>
      <c r="Q926" s="42"/>
    </row>
    <row r="927" spans="1:17" x14ac:dyDescent="0.25">
      <c r="A927" s="40"/>
      <c r="B927" s="41"/>
      <c r="C927" s="40"/>
      <c r="D927" s="40"/>
      <c r="E927" s="42"/>
      <c r="F927" s="40"/>
      <c r="G927" s="40"/>
      <c r="H927" s="41"/>
      <c r="I927" s="41"/>
      <c r="J927" s="41"/>
      <c r="K927" s="42"/>
      <c r="L927" s="43"/>
      <c r="M927" s="43"/>
      <c r="N927" s="42"/>
      <c r="O927" s="42"/>
      <c r="Q927" s="42"/>
    </row>
    <row r="928" spans="1:17" x14ac:dyDescent="0.25">
      <c r="A928" s="40"/>
      <c r="B928" s="41"/>
      <c r="C928" s="40"/>
      <c r="D928" s="40"/>
      <c r="E928" s="42"/>
      <c r="F928" s="40"/>
      <c r="G928" s="40"/>
      <c r="H928" s="41"/>
      <c r="I928" s="41"/>
      <c r="J928" s="41"/>
      <c r="K928" s="42"/>
      <c r="L928" s="43"/>
      <c r="M928" s="43"/>
      <c r="N928" s="42"/>
      <c r="O928" s="42"/>
      <c r="Q928" s="42"/>
    </row>
    <row r="929" spans="1:17" x14ac:dyDescent="0.25">
      <c r="A929" s="40"/>
      <c r="B929" s="41"/>
      <c r="C929" s="40"/>
      <c r="D929" s="40"/>
      <c r="E929" s="42"/>
      <c r="F929" s="40"/>
      <c r="G929" s="40"/>
      <c r="H929" s="41"/>
      <c r="I929" s="41"/>
      <c r="J929" s="41"/>
      <c r="K929" s="42"/>
      <c r="L929" s="43"/>
      <c r="M929" s="43"/>
      <c r="N929" s="42"/>
      <c r="O929" s="42"/>
      <c r="Q929" s="42"/>
    </row>
    <row r="930" spans="1:17" x14ac:dyDescent="0.25">
      <c r="A930" s="40"/>
      <c r="B930" s="41"/>
      <c r="C930" s="40"/>
      <c r="D930" s="40"/>
      <c r="E930" s="42"/>
      <c r="F930" s="40"/>
      <c r="G930" s="40"/>
      <c r="H930" s="41"/>
      <c r="I930" s="41"/>
      <c r="J930" s="41"/>
      <c r="K930" s="42"/>
      <c r="L930" s="43"/>
      <c r="M930" s="43"/>
      <c r="N930" s="42"/>
      <c r="O930" s="42"/>
      <c r="Q930" s="42"/>
    </row>
    <row r="931" spans="1:17" x14ac:dyDescent="0.25">
      <c r="A931" s="40"/>
      <c r="B931" s="41"/>
      <c r="C931" s="40"/>
      <c r="D931" s="40"/>
      <c r="E931" s="42"/>
      <c r="F931" s="40"/>
      <c r="G931" s="40"/>
      <c r="H931" s="41"/>
      <c r="I931" s="41"/>
      <c r="J931" s="41"/>
      <c r="K931" s="42"/>
      <c r="L931" s="43"/>
      <c r="M931" s="43"/>
      <c r="N931" s="42"/>
      <c r="O931" s="42"/>
      <c r="Q931" s="42"/>
    </row>
    <row r="932" spans="1:17" x14ac:dyDescent="0.25">
      <c r="A932" s="40"/>
      <c r="B932" s="41"/>
      <c r="C932" s="40"/>
      <c r="D932" s="40"/>
      <c r="E932" s="42"/>
      <c r="F932" s="40"/>
      <c r="G932" s="40"/>
      <c r="H932" s="41"/>
      <c r="I932" s="41"/>
      <c r="J932" s="41"/>
      <c r="K932" s="42"/>
      <c r="L932" s="43"/>
      <c r="M932" s="43"/>
      <c r="N932" s="42"/>
      <c r="O932" s="42"/>
      <c r="Q932" s="42"/>
    </row>
    <row r="933" spans="1:17" x14ac:dyDescent="0.25">
      <c r="A933" s="40"/>
      <c r="B933" s="41"/>
      <c r="C933" s="40"/>
      <c r="D933" s="40"/>
      <c r="E933" s="42"/>
      <c r="F933" s="40"/>
      <c r="G933" s="40"/>
      <c r="H933" s="41"/>
      <c r="I933" s="41"/>
      <c r="J933" s="41"/>
      <c r="K933" s="42"/>
      <c r="L933" s="43"/>
      <c r="M933" s="43"/>
      <c r="N933" s="42"/>
      <c r="O933" s="42"/>
      <c r="Q933" s="42"/>
    </row>
    <row r="934" spans="1:17" x14ac:dyDescent="0.25">
      <c r="A934" s="40"/>
      <c r="B934" s="41"/>
      <c r="C934" s="40"/>
      <c r="D934" s="40"/>
      <c r="E934" s="42"/>
      <c r="F934" s="40"/>
      <c r="G934" s="40"/>
      <c r="H934" s="41"/>
      <c r="I934" s="41"/>
      <c r="J934" s="41"/>
      <c r="K934" s="42"/>
      <c r="L934" s="43"/>
      <c r="M934" s="43"/>
      <c r="N934" s="42"/>
      <c r="O934" s="42"/>
      <c r="Q934" s="42"/>
    </row>
    <row r="935" spans="1:17" x14ac:dyDescent="0.25">
      <c r="A935" s="40"/>
      <c r="B935" s="41"/>
      <c r="C935" s="40"/>
      <c r="D935" s="40"/>
      <c r="E935" s="42"/>
      <c r="F935" s="40"/>
      <c r="G935" s="40"/>
      <c r="H935" s="41"/>
      <c r="I935" s="41"/>
      <c r="J935" s="41"/>
      <c r="K935" s="42"/>
      <c r="L935" s="43"/>
      <c r="M935" s="43"/>
      <c r="N935" s="42"/>
      <c r="O935" s="42"/>
      <c r="Q935" s="42"/>
    </row>
    <row r="936" spans="1:17" x14ac:dyDescent="0.25">
      <c r="A936" s="40"/>
      <c r="B936" s="41"/>
      <c r="C936" s="40"/>
      <c r="D936" s="40"/>
      <c r="E936" s="42"/>
      <c r="F936" s="40"/>
      <c r="G936" s="40"/>
      <c r="H936" s="41"/>
      <c r="I936" s="41"/>
      <c r="J936" s="41"/>
      <c r="K936" s="42"/>
      <c r="L936" s="43"/>
      <c r="M936" s="43"/>
      <c r="N936" s="42"/>
      <c r="O936" s="42"/>
      <c r="Q936" s="42"/>
    </row>
    <row r="937" spans="1:17" x14ac:dyDescent="0.25">
      <c r="A937" s="40"/>
      <c r="B937" s="41"/>
      <c r="C937" s="40"/>
      <c r="D937" s="40"/>
      <c r="E937" s="42"/>
      <c r="F937" s="40"/>
      <c r="G937" s="40"/>
      <c r="H937" s="41"/>
      <c r="I937" s="41"/>
      <c r="J937" s="41"/>
      <c r="K937" s="42"/>
      <c r="L937" s="43"/>
      <c r="M937" s="43"/>
      <c r="N937" s="42"/>
      <c r="O937" s="42"/>
      <c r="Q937" s="42"/>
    </row>
    <row r="938" spans="1:17" x14ac:dyDescent="0.25">
      <c r="A938" s="40"/>
      <c r="B938" s="41"/>
      <c r="C938" s="40"/>
      <c r="D938" s="40"/>
      <c r="E938" s="42"/>
      <c r="F938" s="40"/>
      <c r="G938" s="40"/>
      <c r="H938" s="41"/>
      <c r="I938" s="41"/>
      <c r="J938" s="41"/>
      <c r="K938" s="42"/>
      <c r="L938" s="43"/>
      <c r="M938" s="43"/>
      <c r="N938" s="42"/>
      <c r="O938" s="42"/>
      <c r="Q938" s="42"/>
    </row>
    <row r="939" spans="1:17" x14ac:dyDescent="0.25">
      <c r="A939" s="40"/>
      <c r="B939" s="41"/>
      <c r="C939" s="40"/>
      <c r="D939" s="40"/>
      <c r="E939" s="42"/>
      <c r="F939" s="40"/>
      <c r="G939" s="40"/>
      <c r="H939" s="41"/>
      <c r="I939" s="41"/>
      <c r="J939" s="41"/>
      <c r="K939" s="42"/>
      <c r="L939" s="43"/>
      <c r="M939" s="43"/>
      <c r="N939" s="42"/>
      <c r="O939" s="42"/>
      <c r="Q939" s="42"/>
    </row>
    <row r="940" spans="1:17" x14ac:dyDescent="0.25">
      <c r="A940" s="40"/>
      <c r="B940" s="41"/>
      <c r="C940" s="40"/>
      <c r="D940" s="40"/>
      <c r="E940" s="42"/>
      <c r="F940" s="40"/>
      <c r="G940" s="40"/>
      <c r="H940" s="41"/>
      <c r="I940" s="41"/>
      <c r="J940" s="41"/>
      <c r="K940" s="42"/>
      <c r="L940" s="43"/>
      <c r="M940" s="43"/>
      <c r="N940" s="42"/>
      <c r="O940" s="42"/>
      <c r="Q940" s="42"/>
    </row>
    <row r="941" spans="1:17" x14ac:dyDescent="0.25">
      <c r="A941" s="40"/>
      <c r="B941" s="41"/>
      <c r="C941" s="40"/>
      <c r="D941" s="40"/>
      <c r="E941" s="42"/>
      <c r="F941" s="40"/>
      <c r="G941" s="40"/>
      <c r="H941" s="41"/>
      <c r="I941" s="41"/>
      <c r="J941" s="41"/>
      <c r="K941" s="42"/>
      <c r="L941" s="43"/>
      <c r="M941" s="43"/>
      <c r="N941" s="42"/>
      <c r="O941" s="42"/>
      <c r="Q941" s="42"/>
    </row>
    <row r="942" spans="1:17" x14ac:dyDescent="0.25">
      <c r="A942" s="40"/>
      <c r="B942" s="41"/>
      <c r="C942" s="40"/>
      <c r="D942" s="40"/>
      <c r="E942" s="42"/>
      <c r="F942" s="40"/>
      <c r="G942" s="40"/>
      <c r="H942" s="41"/>
      <c r="I942" s="41"/>
      <c r="J942" s="41"/>
      <c r="K942" s="42"/>
      <c r="L942" s="43"/>
      <c r="M942" s="43"/>
      <c r="N942" s="42"/>
      <c r="O942" s="42"/>
      <c r="Q942" s="42"/>
    </row>
    <row r="943" spans="1:17" x14ac:dyDescent="0.25">
      <c r="A943" s="40"/>
      <c r="B943" s="41"/>
      <c r="C943" s="40"/>
      <c r="D943" s="40"/>
      <c r="E943" s="42"/>
      <c r="F943" s="40"/>
      <c r="G943" s="40"/>
      <c r="H943" s="41"/>
      <c r="I943" s="41"/>
      <c r="J943" s="41"/>
      <c r="K943" s="42"/>
      <c r="L943" s="43"/>
      <c r="M943" s="43"/>
      <c r="N943" s="42"/>
      <c r="O943" s="42"/>
      <c r="Q943" s="42"/>
    </row>
    <row r="944" spans="1:17" x14ac:dyDescent="0.25">
      <c r="A944" s="40"/>
      <c r="B944" s="41"/>
      <c r="C944" s="40"/>
      <c r="D944" s="40"/>
      <c r="E944" s="42"/>
      <c r="F944" s="40"/>
      <c r="G944" s="40"/>
      <c r="H944" s="41"/>
      <c r="I944" s="41"/>
      <c r="J944" s="41"/>
      <c r="K944" s="42"/>
      <c r="L944" s="43"/>
      <c r="M944" s="43"/>
      <c r="N944" s="42"/>
      <c r="O944" s="42"/>
      <c r="Q944" s="42"/>
    </row>
    <row r="945" spans="1:17" x14ac:dyDescent="0.25">
      <c r="A945" s="40"/>
      <c r="B945" s="41"/>
      <c r="C945" s="40"/>
      <c r="D945" s="40"/>
      <c r="E945" s="42"/>
      <c r="F945" s="40"/>
      <c r="G945" s="40"/>
      <c r="H945" s="41"/>
      <c r="I945" s="41"/>
      <c r="J945" s="41"/>
      <c r="K945" s="42"/>
      <c r="L945" s="43"/>
      <c r="M945" s="43"/>
      <c r="N945" s="42"/>
      <c r="O945" s="42"/>
      <c r="Q945" s="42"/>
    </row>
    <row r="946" spans="1:17" x14ac:dyDescent="0.25">
      <c r="A946" s="40"/>
      <c r="B946" s="41"/>
      <c r="C946" s="40"/>
      <c r="D946" s="40"/>
      <c r="E946" s="42"/>
      <c r="F946" s="40"/>
      <c r="G946" s="40"/>
      <c r="H946" s="41"/>
      <c r="I946" s="41"/>
      <c r="J946" s="41"/>
      <c r="K946" s="42"/>
      <c r="L946" s="43"/>
      <c r="M946" s="43"/>
      <c r="N946" s="42"/>
      <c r="O946" s="42"/>
      <c r="Q946" s="42"/>
    </row>
    <row r="947" spans="1:17" x14ac:dyDescent="0.25">
      <c r="A947" s="40"/>
      <c r="B947" s="41"/>
      <c r="C947" s="40"/>
      <c r="D947" s="40"/>
      <c r="E947" s="42"/>
      <c r="F947" s="40"/>
      <c r="G947" s="40"/>
      <c r="H947" s="41"/>
      <c r="I947" s="41"/>
      <c r="J947" s="41"/>
      <c r="K947" s="42"/>
      <c r="L947" s="43"/>
      <c r="M947" s="43"/>
      <c r="N947" s="42"/>
      <c r="O947" s="42"/>
      <c r="Q947" s="42"/>
    </row>
    <row r="948" spans="1:17" x14ac:dyDescent="0.25">
      <c r="A948" s="40"/>
      <c r="B948" s="41"/>
      <c r="C948" s="40"/>
      <c r="D948" s="40"/>
      <c r="E948" s="42"/>
      <c r="F948" s="40"/>
      <c r="G948" s="40"/>
      <c r="H948" s="41"/>
      <c r="I948" s="41"/>
      <c r="J948" s="41"/>
      <c r="K948" s="42"/>
      <c r="L948" s="43"/>
      <c r="M948" s="43"/>
      <c r="N948" s="42"/>
      <c r="O948" s="42"/>
      <c r="Q948" s="42"/>
    </row>
    <row r="949" spans="1:17" x14ac:dyDescent="0.25">
      <c r="A949" s="40"/>
      <c r="B949" s="41"/>
      <c r="C949" s="40"/>
      <c r="D949" s="40"/>
      <c r="E949" s="42"/>
      <c r="F949" s="40"/>
      <c r="G949" s="40"/>
      <c r="H949" s="41"/>
      <c r="I949" s="41"/>
      <c r="J949" s="41"/>
      <c r="K949" s="42"/>
      <c r="L949" s="43"/>
      <c r="M949" s="43"/>
      <c r="N949" s="42"/>
      <c r="O949" s="42"/>
      <c r="Q949" s="42"/>
    </row>
    <row r="950" spans="1:17" x14ac:dyDescent="0.25">
      <c r="A950" s="40"/>
      <c r="B950" s="41"/>
      <c r="C950" s="40"/>
      <c r="D950" s="40"/>
      <c r="E950" s="42"/>
      <c r="F950" s="40"/>
      <c r="G950" s="40"/>
      <c r="H950" s="41"/>
      <c r="I950" s="41"/>
      <c r="J950" s="41"/>
      <c r="K950" s="42"/>
      <c r="L950" s="43"/>
      <c r="M950" s="43"/>
      <c r="N950" s="42"/>
      <c r="O950" s="42"/>
      <c r="Q950" s="42"/>
    </row>
    <row r="951" spans="1:17" x14ac:dyDescent="0.25">
      <c r="A951" s="40"/>
      <c r="B951" s="41"/>
      <c r="C951" s="40"/>
      <c r="D951" s="40"/>
      <c r="E951" s="42"/>
      <c r="F951" s="40"/>
      <c r="G951" s="40"/>
      <c r="H951" s="41"/>
      <c r="I951" s="41"/>
      <c r="J951" s="41"/>
      <c r="K951" s="42"/>
      <c r="L951" s="43"/>
      <c r="M951" s="43"/>
      <c r="N951" s="42"/>
      <c r="O951" s="42"/>
      <c r="Q951" s="42"/>
    </row>
    <row r="952" spans="1:17" x14ac:dyDescent="0.25">
      <c r="A952" s="40"/>
      <c r="B952" s="41"/>
      <c r="C952" s="40"/>
      <c r="D952" s="40"/>
      <c r="E952" s="42"/>
      <c r="F952" s="40"/>
      <c r="G952" s="40"/>
      <c r="H952" s="41"/>
      <c r="I952" s="41"/>
      <c r="J952" s="41"/>
      <c r="K952" s="42"/>
      <c r="L952" s="43"/>
      <c r="M952" s="43"/>
      <c r="N952" s="42"/>
      <c r="O952" s="42"/>
      <c r="Q952" s="42"/>
    </row>
    <row r="953" spans="1:17" x14ac:dyDescent="0.25">
      <c r="A953" s="40"/>
      <c r="B953" s="41"/>
      <c r="C953" s="40"/>
      <c r="D953" s="40"/>
      <c r="E953" s="42"/>
      <c r="F953" s="40"/>
      <c r="G953" s="40"/>
      <c r="H953" s="41"/>
      <c r="I953" s="41"/>
      <c r="J953" s="41"/>
      <c r="K953" s="42"/>
      <c r="L953" s="43"/>
      <c r="M953" s="43"/>
      <c r="N953" s="42"/>
      <c r="O953" s="42"/>
      <c r="Q953" s="42"/>
    </row>
    <row r="954" spans="1:17" x14ac:dyDescent="0.25">
      <c r="A954" s="40"/>
      <c r="B954" s="41"/>
      <c r="C954" s="40"/>
      <c r="D954" s="40"/>
      <c r="E954" s="42"/>
      <c r="F954" s="40"/>
      <c r="G954" s="40"/>
      <c r="H954" s="41"/>
      <c r="I954" s="41"/>
      <c r="J954" s="41"/>
      <c r="K954" s="42"/>
      <c r="L954" s="43"/>
      <c r="M954" s="43"/>
      <c r="N954" s="42"/>
      <c r="O954" s="42"/>
      <c r="Q954" s="42"/>
    </row>
    <row r="955" spans="1:17" x14ac:dyDescent="0.25">
      <c r="A955" s="40"/>
      <c r="B955" s="41"/>
      <c r="C955" s="40"/>
      <c r="D955" s="40"/>
      <c r="E955" s="42"/>
      <c r="F955" s="40"/>
      <c r="G955" s="40"/>
      <c r="H955" s="41"/>
      <c r="I955" s="41"/>
      <c r="J955" s="41"/>
      <c r="K955" s="42"/>
      <c r="L955" s="43"/>
      <c r="M955" s="43"/>
      <c r="N955" s="42"/>
      <c r="O955" s="42"/>
      <c r="Q955" s="42"/>
    </row>
    <row r="956" spans="1:17" x14ac:dyDescent="0.25">
      <c r="A956" s="40"/>
      <c r="B956" s="41"/>
      <c r="C956" s="40"/>
      <c r="D956" s="40"/>
      <c r="E956" s="42"/>
      <c r="F956" s="40"/>
      <c r="G956" s="40"/>
      <c r="H956" s="41"/>
      <c r="I956" s="41"/>
      <c r="J956" s="41"/>
      <c r="K956" s="42"/>
      <c r="L956" s="43"/>
      <c r="M956" s="43"/>
      <c r="N956" s="42"/>
      <c r="O956" s="42"/>
      <c r="Q956" s="42"/>
    </row>
    <row r="957" spans="1:17" x14ac:dyDescent="0.25">
      <c r="A957" s="40"/>
      <c r="B957" s="41"/>
      <c r="C957" s="40"/>
      <c r="D957" s="40"/>
      <c r="E957" s="42"/>
      <c r="F957" s="40"/>
      <c r="G957" s="40"/>
      <c r="H957" s="41"/>
      <c r="I957" s="41"/>
      <c r="J957" s="41"/>
      <c r="K957" s="42"/>
      <c r="L957" s="43"/>
      <c r="M957" s="43"/>
      <c r="N957" s="42"/>
      <c r="O957" s="42"/>
      <c r="Q957" s="42"/>
    </row>
    <row r="958" spans="1:17" x14ac:dyDescent="0.25">
      <c r="A958" s="40"/>
      <c r="B958" s="41"/>
      <c r="C958" s="40"/>
      <c r="D958" s="40"/>
      <c r="E958" s="42"/>
      <c r="F958" s="40"/>
      <c r="G958" s="40"/>
      <c r="H958" s="41"/>
      <c r="I958" s="41"/>
      <c r="J958" s="41"/>
      <c r="K958" s="42"/>
      <c r="L958" s="43"/>
      <c r="M958" s="43"/>
      <c r="N958" s="42"/>
      <c r="O958" s="42"/>
      <c r="Q958" s="42"/>
    </row>
    <row r="959" spans="1:17" x14ac:dyDescent="0.25">
      <c r="A959" s="40"/>
      <c r="B959" s="41"/>
      <c r="C959" s="40"/>
      <c r="D959" s="40"/>
      <c r="E959" s="42"/>
      <c r="F959" s="40"/>
      <c r="G959" s="40"/>
      <c r="H959" s="41"/>
      <c r="I959" s="41"/>
      <c r="J959" s="41"/>
      <c r="K959" s="42"/>
      <c r="L959" s="43"/>
      <c r="M959" s="43"/>
      <c r="N959" s="42"/>
      <c r="O959" s="42"/>
      <c r="Q959" s="42"/>
    </row>
    <row r="960" spans="1:17" x14ac:dyDescent="0.25">
      <c r="A960" s="40"/>
      <c r="B960" s="41"/>
      <c r="C960" s="40"/>
      <c r="D960" s="40"/>
      <c r="E960" s="42"/>
      <c r="F960" s="40"/>
      <c r="G960" s="40"/>
      <c r="H960" s="41"/>
      <c r="I960" s="41"/>
      <c r="J960" s="41"/>
      <c r="K960" s="42"/>
      <c r="L960" s="43"/>
      <c r="M960" s="43"/>
      <c r="N960" s="42"/>
      <c r="O960" s="42"/>
      <c r="Q960" s="42"/>
    </row>
    <row r="961" spans="1:17" x14ac:dyDescent="0.25">
      <c r="A961" s="40"/>
      <c r="B961" s="41"/>
      <c r="C961" s="40"/>
      <c r="D961" s="40"/>
      <c r="E961" s="42"/>
      <c r="F961" s="40"/>
      <c r="G961" s="40"/>
      <c r="H961" s="41"/>
      <c r="I961" s="41"/>
      <c r="J961" s="41"/>
      <c r="K961" s="42"/>
      <c r="L961" s="43"/>
      <c r="M961" s="43"/>
      <c r="N961" s="42"/>
      <c r="O961" s="42"/>
      <c r="Q961" s="42"/>
    </row>
    <row r="962" spans="1:17" x14ac:dyDescent="0.25">
      <c r="A962" s="40"/>
      <c r="B962" s="41"/>
      <c r="C962" s="40"/>
      <c r="D962" s="40"/>
      <c r="E962" s="42"/>
      <c r="F962" s="40"/>
      <c r="G962" s="40"/>
      <c r="H962" s="41"/>
      <c r="I962" s="41"/>
      <c r="J962" s="41"/>
      <c r="K962" s="42"/>
      <c r="L962" s="43"/>
      <c r="M962" s="43"/>
      <c r="N962" s="42"/>
      <c r="O962" s="42"/>
      <c r="Q962" s="42"/>
    </row>
  </sheetData>
  <autoFilter ref="A1:Q88" xr:uid="{4E923B83-7BBA-40DC-8706-1AC63E8A7002}"/>
  <dataValidations count="24">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OTROS CONCEPTOS RELACIONADOS CON LA CGR" sqref="D2:D5" xr:uid="{00000000-0002-0000-0000-000000000000}">
      <formula1>$B$350758:$B$350761</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5" xr:uid="{00000000-0002-0000-0000-000001000000}">
      <formula1>#REF!</formula1>
    </dataValidation>
    <dataValidation type="date" allowBlank="1" showInputMessage="1" errorTitle="Entrada no válida" error="Por favor escriba una fecha válida (AAAA/MM/DD)" promptTitle="Ingrese una fecha (AAAA/MM/DD)" prompt=" Registre la FECHA PROGRAMADA para el inicio de la actividad. (FORMATO AAAA/MM/DD) Si no tiene info, REGISTRE 1900/01/01" sqref="L3:L6" xr:uid="{00000000-0002-0000-0000-000002000000}">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K7:K11" xr:uid="{00000000-0002-0000-0000-000003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N7:N11" xr:uid="{00000000-0002-0000-0000-000004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7:B11" xr:uid="{00000000-0002-0000-0000-000005000000}">
      <formula1>$A$350709:$A$350711</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7:D11" xr:uid="{00000000-0002-0000-0000-000006000000}">
      <formula1>$B$350708:$B$350711</formula1>
    </dataValidation>
    <dataValidation type="textLength" allowBlank="1" showInputMessage="1" error="Escriba un texto  Maximo 390 Caracteres" promptTitle="Cualquier contenido Maximo 390 Caracteres" prompt=" Registre aspectos importantes a considerar. (MÁX. 390 CARACTERES)" sqref="P7:P11" xr:uid="{00000000-0002-0000-0000-000007000000}">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L2:L37 M33:M37" xr:uid="{00000000-0002-0000-0000-000008000000}">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O7:O11" xr:uid="{00000000-0002-0000-0000-000009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2:M32" xr:uid="{00000000-0002-0000-0000-00000A000000}">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i no tiene info, REGISTRE 1900/01/02" sqref="L2 M3:M6" xr:uid="{00000000-0002-0000-0000-00000B000000}">
      <formula1>1900/1/1</formula1>
      <formula2>3000/1/1</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I9:I11" xr:uid="{00000000-0002-0000-0000-00000C000000}">
      <formula1>0</formula1>
      <formula2>390</formula2>
    </dataValidation>
    <dataValidation type="textLength" allowBlank="1" showInputMessage="1"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I7:I8 H7:H11" xr:uid="{00000000-0002-0000-0000-00000D000000}">
      <formula1>0</formula1>
      <formula2>390</formula2>
    </dataValidation>
    <dataValidation type="textLength" allowBlank="1" showInputMessage="1"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7:F11" xr:uid="{00000000-0002-0000-0000-00000E000000}">
      <formula1>0</formula1>
      <formula2>390</formula2>
    </dataValidation>
    <dataValidation type="textLength" allowBlank="1" showInputMessage="1"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7:E11" xr:uid="{00000000-0002-0000-0000-00000F000000}">
      <formula1>0</formula1>
      <formula2>9</formula2>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C7:C11 A7:A33" xr:uid="{00000000-0002-0000-0000-000010000000}">
      <formula1>0</formula1>
      <formula2>290</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J7:J11" xr:uid="{00000000-0002-0000-0000-000011000000}">
      <formula1>0</formula1>
      <formula2>390</formula2>
    </dataValidation>
    <dataValidation type="custom" allowBlank="1" showInputMessage="1" prompt="Cualquier contenido Maximo 390 Caracteres -  Registre DE MANERA BREVE la Unidad de Medida de la actividad. (Ej.: Informes, jornadas de capacitación, etc.) (MÁX. 390 CARACTERES)" sqref="J87" xr:uid="{1C6D5FB1-7287-4DF3-8C27-FF77796FA3D2}">
      <formula1>AND(GTE(LEN(J87),MIN((0),(390))),LTE(LEN(J87),MAX((0),(390))))</formula1>
    </dataValidation>
    <dataValidation type="custom" allowBlank="1" showInputMessage="1" prompt="Cualquier contenido Maximo 390 Caracteres -  Registre acción de mejora q adopta la Entidad p/ subsanar causa q genera hallazgo (MÁX. 390 CARACTERES) Inserte tantas filas y copie la acción en ellas como ACTIVIDADES tenga el hallazgo" sqref="J88 H87:H88" xr:uid="{B3323181-A7D4-429B-8F8A-E045D1405E4B}">
      <formula1>AND(GTE(LEN(H87),MIN((0),(390))),LTE(LEN(H87),MAX((0),(390))))</formula1>
    </dataValidation>
    <dataValidation type="decimal" allowBlank="1" showInputMessage="1" showErrorMessage="1" prompt="Escriba un número en esta casilla -  Registre EN NÚMERO la cantidad, volumen o tamaño de la actividad (en unidades o porcentajes).  Ej.: Si en col. 28 registró INFORMES y son 5 inf, aquí se registra el número 5. (No registre símbolo %)" sqref="K87" xr:uid="{579915D5-45A9-42C9-941E-CFE4E4756B4A}">
      <formula1>-9223372036854770000</formula1>
      <formula2>9223372036854770000</formula2>
    </dataValidation>
    <dataValidation type="custom" allowBlank="1" showInputMessage="1" prompt="Cualquier contenido Maximo 390 Caracteres -  Registre DE MANERA BREVE las actividades a desarrollar para el cumplimiento de la Acción  de mejoramiento.  Insterte UNA FILA  por ACTIVIDAD. (MÁX. 390 CARACTERES)" sqref="I87:I88" xr:uid="{166FC1F6-7C45-4C92-A626-3AC1C1D6523B}">
      <formula1>AND(GTE(LEN(I87),MIN((0),(390))),LTE(LEN(I87),MAX((0),(390))))</formula1>
    </dataValidation>
    <dataValidation type="custom" allowBlank="1" showInputMessage="1" prompt="Cualquier contenido Maximo 390 Caracteres -  Registre la CAUSA contenida en el Plan de Mejoramiento ya suscrito. SI SUPERA 390 CARACTERES, RESÚMALA. Inserte tantas filas y copie la causa en ellas como ACTIVIDADES tenga el hallazgo." sqref="G87:G88" xr:uid="{6841997A-A0D1-49A7-95E3-3AF336A44C4C}">
      <formula1>AND(GTE(LEN(G87),MIN((0),(390))),LTE(LEN(G87),MAX((0),(390))))</formula1>
    </dataValidation>
    <dataValidation type="custom" allowBlank="1" showInputMessage="1" prompt="Cualquier contenido Maximo 390 Caracteres -  Registre el HALLAZGO contenido en el Plan de Mejoramiento ya suscrito. SI SUPERA 390 CARACTERES, RESÚMALO. Inserte tantas filas y copie la descripción en ellas como ACTIVIDADES tenga el hallazgo." sqref="F87:F88" xr:uid="{F4B36247-8FA8-4459-A192-C93A91032E42}">
      <formula1>AND(GTE(LEN(F87),MIN((0),(390))),LTE(LEN(F87),MAX((0),(390))))</formula1>
    </dataValidation>
  </dataValidations>
  <pageMargins left="0.19685039370078741" right="0.15748031496062992" top="0.74803149606299213" bottom="0.74803149606299213" header="0.31496062992125984" footer="0.31496062992125984"/>
  <pageSetup paperSize="14"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SGP</vt:lpstr>
      <vt:lpstr>SGP!Área_de_impresión</vt:lpstr>
      <vt:lpstr>SGP!Títulos_a_imprimir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Mendoza Amado</dc:creator>
  <cp:lastModifiedBy>Ella Yohana Lizarazo Torres</cp:lastModifiedBy>
  <cp:lastPrinted>2024-01-24T22:01:17Z</cp:lastPrinted>
  <dcterms:created xsi:type="dcterms:W3CDTF">2023-07-25T00:37:21Z</dcterms:created>
  <dcterms:modified xsi:type="dcterms:W3CDTF">2025-01-21T21:34:57Z</dcterms:modified>
</cp:coreProperties>
</file>