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4\EJECUCIONES PARA PUBLICAR 2024\"/>
    </mc:Choice>
  </mc:AlternateContent>
  <xr:revisionPtr revIDLastSave="0" documentId="13_ncr:1_{4B8E57E9-B253-4B46-8912-FCB380E970CC}" xr6:coauthVersionLast="36" xr6:coauthVersionMax="36" xr10:uidLastSave="{00000000-0000-0000-0000-000000000000}"/>
  <bookViews>
    <workbookView xWindow="0" yWindow="0" windowWidth="28800" windowHeight="11325" xr2:uid="{F7E4C3C8-3781-4134-B43F-D734C9FC2B24}"/>
  </bookViews>
  <sheets>
    <sheet name="FEBRE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 Baron Pedraza</author>
  </authors>
  <commentList>
    <comment ref="B69" authorId="0" shapeId="0" xr:uid="{D4026AD6-D10B-4838-8515-21E77B01588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inclui servicio de sistematizacion y reintegros caja menos
otros ingresos
inclui el recaudo por aproechamieinto del espacio publico
sanciones tributarias
</t>
        </r>
      </text>
    </comment>
    <comment ref="A72" authorId="0" shapeId="0" xr:uid="{702FC65B-CDFA-4DA8-917B-2FCA17462F7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1,1,02,02,120
</t>
        </r>
      </text>
    </comment>
    <comment ref="B77" authorId="0" shapeId="0" xr:uid="{8DF705B1-25EC-4B01-8FAC-619B0F30EFF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son multas varias</t>
        </r>
      </text>
    </comment>
    <comment ref="B87" authorId="0" shapeId="0" xr:uid="{4560004D-EC1B-46DA-B69E-E82CB2CFBF40}">
      <text>
        <r>
          <rPr>
            <b/>
            <sz val="9"/>
            <color indexed="81"/>
            <rFont val="Tahoma"/>
            <family val="2"/>
          </rPr>
          <t>Yolanda Baron Pedraza:
cheques de mora</t>
        </r>
      </text>
    </comment>
    <comment ref="B88" authorId="0" shapeId="0" xr:uid="{0516276B-2419-4F49-B45E-1E0320355C7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intereses adulto mayor
interes procultura
INTERES DE ALUMBRADO</t>
        </r>
      </text>
    </comment>
    <comment ref="B103" authorId="0" shapeId="0" xr:uid="{698FC701-9D6B-4110-A6C3-BF6C295293D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1906023,208</t>
        </r>
      </text>
    </comment>
    <comment ref="B122" authorId="0" shapeId="0" xr:uid="{CF052AD1-6C8E-49E6-87FD-1006972A2DD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1906023,292</t>
        </r>
      </text>
    </comment>
    <comment ref="B127" authorId="0" shapeId="0" xr:uid="{A536B829-5564-4133-AAE7-B191DC294AE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1906023,279
y 1903011,279</t>
        </r>
      </text>
    </comment>
    <comment ref="B133" authorId="0" shapeId="0" xr:uid="{5814D6A9-98B6-489F-91CB-F745D1A3151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coljuegos sin situacion de fondos
1906023-,247</t>
        </r>
      </text>
    </comment>
    <comment ref="B134" authorId="0" shapeId="0" xr:uid="{EF19D85F-0153-48F1-8717-F87D7106CC3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coljuegos con situacion de fondos</t>
        </r>
      </text>
    </comment>
    <comment ref="B135" authorId="0" shapeId="0" xr:uid="{4F0FE237-ECB7-4F98-A07C-205B76D4368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es el de rifas</t>
        </r>
      </text>
    </comment>
    <comment ref="B174" authorId="0" shapeId="0" xr:uid="{D751B98F-71D1-4C2C-870A-373258A70EC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recaudo acueducto convenio 400 años</t>
        </r>
      </text>
    </comment>
    <comment ref="B187" authorId="0" shapeId="0" xr:uid="{5AF12CA2-387F-4B16-ADCF-5A5E3B9008F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iinclui incapacidades alcaldia
</t>
        </r>
      </text>
    </comment>
  </commentList>
</comments>
</file>

<file path=xl/sharedStrings.xml><?xml version="1.0" encoding="utf-8"?>
<sst xmlns="http://schemas.openxmlformats.org/spreadsheetml/2006/main" count="477" uniqueCount="416">
  <si>
    <t>ALCALDIA DE BUCARAMANGA</t>
  </si>
  <si>
    <t>SECRETARIA DE HACIENDA</t>
  </si>
  <si>
    <t>EJECUCION PRESUPUESTAL DE INGRESOS A FEBRERO 29 DE 2024</t>
  </si>
  <si>
    <t>CODIGO CCPET</t>
  </si>
  <si>
    <t>CONCEPTO</t>
  </si>
  <si>
    <t>nombre FUENTE DE FINANCIACION cuipo</t>
  </si>
  <si>
    <t>PRESUPUESTO INICIAL 2024</t>
  </si>
  <si>
    <t>ADICIONES</t>
  </si>
  <si>
    <t>REDUCCIONES</t>
  </si>
  <si>
    <t>APLAZAMIENTO</t>
  </si>
  <si>
    <t>CREDITOS</t>
  </si>
  <si>
    <t>CONTRACREDITOS</t>
  </si>
  <si>
    <t>PRESUPUESTO FINAL 2024</t>
  </si>
  <si>
    <t>RECAUDOS</t>
  </si>
  <si>
    <t>SALDO POR RECAUDAR</t>
  </si>
  <si>
    <t>% EJEC</t>
  </si>
  <si>
    <t>MES</t>
  </si>
  <si>
    <t>ACUMULADO</t>
  </si>
  <si>
    <t>INGRESOS TOTALES</t>
  </si>
  <si>
    <t>1.1</t>
  </si>
  <si>
    <t>INGRESOS CORRIENTES</t>
  </si>
  <si>
    <t>1.1.01</t>
  </si>
  <si>
    <t>TRIBUTARIOS</t>
  </si>
  <si>
    <t>1.1.01.01</t>
  </si>
  <si>
    <t>Impuestos Directos</t>
  </si>
  <si>
    <t>1.1.01.01.014</t>
  </si>
  <si>
    <t>Sobretasa Ambiental- Corporaciones Autonomas Regionales</t>
  </si>
  <si>
    <t>1.1.01.01.014.01</t>
  </si>
  <si>
    <t>Sobretasa Ambiental- Corporaciones Autonomas Regionales Urbano</t>
  </si>
  <si>
    <t>1.2.3.1.01</t>
  </si>
  <si>
    <t>1.1.01.01.014.02</t>
  </si>
  <si>
    <t>Sobretasa Ambiental - Corporaciones Autonomas Regionales Rural</t>
  </si>
  <si>
    <t>1.1.01.01.200</t>
  </si>
  <si>
    <t>Impuesto Predial unificado</t>
  </si>
  <si>
    <t>1.1.01.01.200.01</t>
  </si>
  <si>
    <t>Impuresto Predial Unificado Urbano</t>
  </si>
  <si>
    <t>1.1.01.01.200.01.01</t>
  </si>
  <si>
    <t>Impuesto Predial Unificado Suelo Urbano vigencia Actual</t>
  </si>
  <si>
    <t>1.2.1.0.00</t>
  </si>
  <si>
    <t>1.1.01.01.200.01.02</t>
  </si>
  <si>
    <t>Impuesto Predial Unificado Suelo Urbano Vigencia anterior</t>
  </si>
  <si>
    <t>1.1.01.01.200.02</t>
  </si>
  <si>
    <t>Impuesto Predial Unificado Rural</t>
  </si>
  <si>
    <t>1.1.01.01.200.02.01</t>
  </si>
  <si>
    <t>Impuesto Predial Unificado Suelo Rural  Vigencia Actual</t>
  </si>
  <si>
    <t>1.1.01.01.200.02.02</t>
  </si>
  <si>
    <t>Impuesto Predial Unificado SueloR rural Vigencias Anteriores</t>
  </si>
  <si>
    <t>1.1.01.02</t>
  </si>
  <si>
    <t>Impuestos Indirectos</t>
  </si>
  <si>
    <t>1.1.01.02.109</t>
  </si>
  <si>
    <t>Sobretasa a la Gasolina</t>
  </si>
  <si>
    <t>1.1.01.02.200</t>
  </si>
  <si>
    <t>Impuesto de Industria y Comercio</t>
  </si>
  <si>
    <t>1.1.01.02.200.01</t>
  </si>
  <si>
    <t>Impuesto de industria y comercio - sobre actividades comerciales</t>
  </si>
  <si>
    <t>1.1.01.02.200.01.01</t>
  </si>
  <si>
    <t>Impuesto de Industria y Comercio sobre actividades comerciales de la vigencia actual</t>
  </si>
  <si>
    <t>1.1.01.02.200.01.02</t>
  </si>
  <si>
    <t>Impuesto de Industria y Comercio sobre actividades comerciales de la vigencia anterior</t>
  </si>
  <si>
    <t>1.1.01.02.200.02</t>
  </si>
  <si>
    <t>Impuesto de industria y comercio - sobre actividades industriales</t>
  </si>
  <si>
    <t>1.1.01.02.200.02.01</t>
  </si>
  <si>
    <t>Impuesto de Industria y Comercio sobre actividades industriales de la vigencia actual</t>
  </si>
  <si>
    <t>1.1.01.02.200.02.02</t>
  </si>
  <si>
    <t>Impuesto de Industria y Comerciosobre actividades industriales de la vigencia anterior</t>
  </si>
  <si>
    <t>1.1.01.02.200.03</t>
  </si>
  <si>
    <t>Impuesto de industria y comercio - sobre actividades de servicios</t>
  </si>
  <si>
    <t>1.1.01.02.200.03.01</t>
  </si>
  <si>
    <t>Impuesto de industria y comercio - sobre actividades de servicios-Vigencia Actual</t>
  </si>
  <si>
    <t>1.1.01.02.200.03.02</t>
  </si>
  <si>
    <t>Impuesto de industria y comercio - sobre actividades de servicios-Vigencia Anterior</t>
  </si>
  <si>
    <t>1.1.01.02.201</t>
  </si>
  <si>
    <t>Impuesto de  Avisos y Tableros</t>
  </si>
  <si>
    <t>1.1.01.02.201.01</t>
  </si>
  <si>
    <t>Impuesto complementario de avisos y tableros- Vigencia Actual</t>
  </si>
  <si>
    <t>1.1.01.02.201.02</t>
  </si>
  <si>
    <t>Impuesto complementario de avisos y tableros Vigencia Anterior</t>
  </si>
  <si>
    <t>1.1.01.02.202</t>
  </si>
  <si>
    <t>Publicidad Exterior Visual</t>
  </si>
  <si>
    <t>1.2.2.0.00</t>
  </si>
  <si>
    <t>1.1.01.02.204</t>
  </si>
  <si>
    <t>Impuesto de Delineación</t>
  </si>
  <si>
    <t>1.1.01.02.205</t>
  </si>
  <si>
    <t>Impuesto de Espectáculos Públicos Nacional con Destino al Deporte</t>
  </si>
  <si>
    <t>1.2.3.1.12</t>
  </si>
  <si>
    <t>1.1.01.02.209</t>
  </si>
  <si>
    <t>Impuesto al Degüello de Ganado Menor</t>
  </si>
  <si>
    <t>1.1.01.02.211</t>
  </si>
  <si>
    <t>Impuesto de Alumbrado Publico</t>
  </si>
  <si>
    <t>1.1.01.02.211.01</t>
  </si>
  <si>
    <t>Impuesto sobre el servicio de Alumbrado Público Vigencia Actual</t>
  </si>
  <si>
    <t>1.2.3.1.05</t>
  </si>
  <si>
    <t>1.1.01.02.211.02</t>
  </si>
  <si>
    <t>Impuesto sobre el servicio de Alumbrado Publico Vigencia Anterior</t>
  </si>
  <si>
    <t>1.1.01.02.212</t>
  </si>
  <si>
    <t>Sobretasa Bomberil</t>
  </si>
  <si>
    <t>1.2.3.1.14</t>
  </si>
  <si>
    <t>1.1.01.02.214</t>
  </si>
  <si>
    <t>Impuesto de Transporte por oleoductos y gasoductos</t>
  </si>
  <si>
    <t>1.2.3.1.16</t>
  </si>
  <si>
    <t>1.1.01.02.216</t>
  </si>
  <si>
    <t>Impuesto de Espectáculos Públicos Municipal</t>
  </si>
  <si>
    <t>1.1.01.02.217</t>
  </si>
  <si>
    <t>Sobretasa de solidaridad servicios públicos acueducto, aseo y alcantarillado</t>
  </si>
  <si>
    <t>1.1.01.02.217.02</t>
  </si>
  <si>
    <t>Sobretasa de solidaridad de servicios públicos - aseo</t>
  </si>
  <si>
    <t>1.2.3.1.17</t>
  </si>
  <si>
    <t>1.1.01.02.300</t>
  </si>
  <si>
    <t>ESTAMPILLAS</t>
  </si>
  <si>
    <t>1.1.01.02.300.01</t>
  </si>
  <si>
    <t>Estampilla para el bienestar del Adulto Mayor</t>
  </si>
  <si>
    <t>1.1.01.02.300.01.01</t>
  </si>
  <si>
    <t>Estampilla para el bienestar del Adulto Mayor municipal</t>
  </si>
  <si>
    <t>1.2.3.1.19</t>
  </si>
  <si>
    <t>1.1.01.02.300.01.02</t>
  </si>
  <si>
    <t>Estampilla para el bienestar del Adulto Mayor departamental</t>
  </si>
  <si>
    <t>1.1.01.02.300.55</t>
  </si>
  <si>
    <t>Estampilla Procultura</t>
  </si>
  <si>
    <t>TOTAL INGRESOS TRIBUTARIOS</t>
  </si>
  <si>
    <t>1.1.02</t>
  </si>
  <si>
    <t>NO TRIBUTARIOS</t>
  </si>
  <si>
    <t>1.1.02.01</t>
  </si>
  <si>
    <t>Contribuciones</t>
  </si>
  <si>
    <t>1.1.02.01.003</t>
  </si>
  <si>
    <t>Contribuciones especiales</t>
  </si>
  <si>
    <t>1.1.02.01.003.01</t>
  </si>
  <si>
    <t>Cuota de fiscalización y auditaje</t>
  </si>
  <si>
    <t>1.1.02.01.005</t>
  </si>
  <si>
    <t>Contribuciones diversas</t>
  </si>
  <si>
    <t>1.1.02.01.005.39</t>
  </si>
  <si>
    <t>Contribución de Valorización</t>
  </si>
  <si>
    <t>1.2.3.2.09</t>
  </si>
  <si>
    <t>1.1.02.01.005.59</t>
  </si>
  <si>
    <t>Contribución especial sobre contratos de obras públicas</t>
  </si>
  <si>
    <t>1.2.3.2.06</t>
  </si>
  <si>
    <t>1.1.02.01.005.64</t>
  </si>
  <si>
    <t>Contribución sector eléctrico</t>
  </si>
  <si>
    <t>1.1.02.01.005.64.01</t>
  </si>
  <si>
    <t>Contribucion sector electrico  generadores de energia convencional</t>
  </si>
  <si>
    <t>1.2.3.2.07</t>
  </si>
  <si>
    <t>1.1.02.01.005.65</t>
  </si>
  <si>
    <t>Concurso Económico - Estratificación</t>
  </si>
  <si>
    <t>1.1.02.02</t>
  </si>
  <si>
    <t>Tasas y derechos administrativos</t>
  </si>
  <si>
    <t>1.1.02.02.087</t>
  </si>
  <si>
    <t>Tasas por el derecho de parqueo sobre las vías públicas</t>
  </si>
  <si>
    <t>1.1.02.02.094</t>
  </si>
  <si>
    <t>Cobros por estacionamiento en espacio público o en lotes de parqueo</t>
  </si>
  <si>
    <t>1.1.02.02.094.02</t>
  </si>
  <si>
    <t>Otros ingresos</t>
  </si>
  <si>
    <t>1.1.02.02.094.03</t>
  </si>
  <si>
    <t>Compensatorio de los Deberes Urbanísticos para provisión de Espacio Publico</t>
  </si>
  <si>
    <t>1.1.02.02.094.04</t>
  </si>
  <si>
    <t>Fondo para el trabajo y el desarrollo  humano</t>
  </si>
  <si>
    <t>1.1.02.02.094.05</t>
  </si>
  <si>
    <t>Aprovechamiento del espacio  publico</t>
  </si>
  <si>
    <t>1.1.02.02.134</t>
  </si>
  <si>
    <t>Nomenclatura urbana</t>
  </si>
  <si>
    <t>1.1.02.03</t>
  </si>
  <si>
    <t>Multas, sanciones e intereses de mora</t>
  </si>
  <si>
    <t>1.1.02.03.001</t>
  </si>
  <si>
    <t>Multas y sanciones</t>
  </si>
  <si>
    <t>1.1.02.03.001.04</t>
  </si>
  <si>
    <t>Sanciones Contractuales</t>
  </si>
  <si>
    <t>1.1.02.03.001.05</t>
  </si>
  <si>
    <t>Sanciones Administrativa</t>
  </si>
  <si>
    <t>1.1.02.03.001.11</t>
  </si>
  <si>
    <t>Sanciones Tributarias</t>
  </si>
  <si>
    <t>1.1.02.03.001.20</t>
  </si>
  <si>
    <t>Multas establecidas en el código nacional de policía</t>
  </si>
  <si>
    <t>1.1.02.03.001.20.01</t>
  </si>
  <si>
    <t>Multas código nacional de policía y convivencia - Multas generales</t>
  </si>
  <si>
    <t>1.2.3.2.24</t>
  </si>
  <si>
    <t>1.1.02.03.001.20.02</t>
  </si>
  <si>
    <t>Multas código nacional de policía y convivencia - Multas especiales</t>
  </si>
  <si>
    <t>1.1.02.03.001.20.03</t>
  </si>
  <si>
    <t>15% Multas al código nacional de policía y convivencia</t>
  </si>
  <si>
    <t>1.1.02.03.001.21</t>
  </si>
  <si>
    <t>Multa por incumplimiento en el registro de marcas y herretes</t>
  </si>
  <si>
    <t>1.1.02.03.002</t>
  </si>
  <si>
    <t>Intereses de mora</t>
  </si>
  <si>
    <t>1.1.02.03.002.01</t>
  </si>
  <si>
    <t>Predial</t>
  </si>
  <si>
    <t>1.1.02.03.002.02</t>
  </si>
  <si>
    <t>Industria y comercio</t>
  </si>
  <si>
    <t>1.1.02.03.002.03</t>
  </si>
  <si>
    <t>Otros intereses de origen no tributario</t>
  </si>
  <si>
    <t>1.1.02.03.002.04</t>
  </si>
  <si>
    <t>Otros intereses de origen tributario</t>
  </si>
  <si>
    <t>1.1.02.03.002.05</t>
  </si>
  <si>
    <t>Intereses de mora sobretasa bomberil</t>
  </si>
  <si>
    <t>1.1.02.03.002.06</t>
  </si>
  <si>
    <t>Intereses de mora sobretasa ambiental urbano</t>
  </si>
  <si>
    <t>1.1.02.03.002.07</t>
  </si>
  <si>
    <t>intereses de mora sobretasa ambiental rural</t>
  </si>
  <si>
    <t>1.1.02.05</t>
  </si>
  <si>
    <t>Venta de bienes y servicios</t>
  </si>
  <si>
    <t>1.1.02.05.002</t>
  </si>
  <si>
    <t>Ventas incidentales de establecimientos no de mercado</t>
  </si>
  <si>
    <t>1.1.02.05.002.07</t>
  </si>
  <si>
    <t>Servicios financieros y servicios conexos, servicios inmobiliarios y servicios de leasing</t>
  </si>
  <si>
    <t>1.1.02.06</t>
  </si>
  <si>
    <t>Transferencias corrientes</t>
  </si>
  <si>
    <t>1.1.02.06.001</t>
  </si>
  <si>
    <t>Sistema General de Participaciones</t>
  </si>
  <si>
    <t>1.1.02.06.001.01</t>
  </si>
  <si>
    <t>Participación para Educación</t>
  </si>
  <si>
    <t>1.1.02.06.001.01.01</t>
  </si>
  <si>
    <t>Prestación servicio educativo</t>
  </si>
  <si>
    <t>1.2.4.1.01</t>
  </si>
  <si>
    <t>1.1.02.06.001.01.03</t>
  </si>
  <si>
    <t>Calidad</t>
  </si>
  <si>
    <t>1.1.02.06.001.01.03.01</t>
  </si>
  <si>
    <t>Calidad  por matrícula oficial</t>
  </si>
  <si>
    <t>1.2.4.1.03</t>
  </si>
  <si>
    <t>1.1.02.06.001.01.03.02</t>
  </si>
  <si>
    <t>Calidad  por gratuidad</t>
  </si>
  <si>
    <t>1.2.4.1.04</t>
  </si>
  <si>
    <t>1.1.02.06.001.02</t>
  </si>
  <si>
    <t>Participación para salud</t>
  </si>
  <si>
    <t>1.1.02.06.001.02.01</t>
  </si>
  <si>
    <t xml:space="preserve">Régimen subsidiado </t>
  </si>
  <si>
    <t>1.2.4.2.01</t>
  </si>
  <si>
    <t>1.1.02.06.001.02.02</t>
  </si>
  <si>
    <t>Salud - Salud pública</t>
  </si>
  <si>
    <t>1.2.4.2.02</t>
  </si>
  <si>
    <t>1.1.02.06.001.03</t>
  </si>
  <si>
    <t>Participación para propósito general</t>
  </si>
  <si>
    <t>1.1.02.06.001.03.01</t>
  </si>
  <si>
    <t>Deporte y recreación</t>
  </si>
  <si>
    <t>1.2.4.3.01</t>
  </si>
  <si>
    <t>1.1.02.06.001.03.02</t>
  </si>
  <si>
    <t>Cultura</t>
  </si>
  <si>
    <t>1.2.4.3.02</t>
  </si>
  <si>
    <t>1.1.02.06.001.03.03</t>
  </si>
  <si>
    <t>Propósito general  Libre inversión</t>
  </si>
  <si>
    <t>1.2.4.3.03</t>
  </si>
  <si>
    <t>1.1.02.06.001.04</t>
  </si>
  <si>
    <t>Asignaciones especiales</t>
  </si>
  <si>
    <t>1.1.02.06.001.04.01</t>
  </si>
  <si>
    <t>Programas de Alimentación escolar</t>
  </si>
  <si>
    <t>1.2.4.4.01</t>
  </si>
  <si>
    <t>1.1.02.06.001.05</t>
  </si>
  <si>
    <t>Agua potable y saneamiento básico</t>
  </si>
  <si>
    <t>1.2.4.6.00</t>
  </si>
  <si>
    <t>1.1.02.06.003</t>
  </si>
  <si>
    <t>Participaciones distintas del SGP</t>
  </si>
  <si>
    <t>1.1.02.06.003.01</t>
  </si>
  <si>
    <t>Participación en impuestos</t>
  </si>
  <si>
    <t>1.1.02.06.003.01.02</t>
  </si>
  <si>
    <t>Participación del Impuesto sobre vehículos automotores</t>
  </si>
  <si>
    <t>1.1.02.06.003.02</t>
  </si>
  <si>
    <t>Participaciones en contribuciones</t>
  </si>
  <si>
    <t>1.1.02.06.003.02.02</t>
  </si>
  <si>
    <t>Participación de la contribución parafiscal cultural</t>
  </si>
  <si>
    <t>1.1.02.06.006</t>
  </si>
  <si>
    <t>Transferencias de otras entidades del gobierno general</t>
  </si>
  <si>
    <t>1.1.02.06.006.01</t>
  </si>
  <si>
    <t>Aportes Nación</t>
  </si>
  <si>
    <t>1.1.02.06.006.01.01</t>
  </si>
  <si>
    <t>Alimentación Escolar MEN Ley 1450</t>
  </si>
  <si>
    <t>1.2.3.3.03</t>
  </si>
  <si>
    <t>1.1.02.06.006.01.03</t>
  </si>
  <si>
    <t>Fondo Regional para los pactos territoriales cofinanciacion</t>
  </si>
  <si>
    <t>1.1.02.06.006.06</t>
  </si>
  <si>
    <t>De otras entidades del gobierno</t>
  </si>
  <si>
    <t>1.2.3.3.04</t>
  </si>
  <si>
    <t>1.1.02.06.006.06.01</t>
  </si>
  <si>
    <t>Transferencia régimen subsidiado del departamento a los municipios SSF</t>
  </si>
  <si>
    <t>1.1.02.06.006.06.02</t>
  </si>
  <si>
    <t>Transferencias de otras entidades para pago de pensiones</t>
  </si>
  <si>
    <t>1.3.1.1.07</t>
  </si>
  <si>
    <t>1.1.02.06.006.06.03</t>
  </si>
  <si>
    <t>Cuotas partes y bonos pensiónales</t>
  </si>
  <si>
    <t>1.1.02.06.009</t>
  </si>
  <si>
    <t>Recursos del Sistema de Seguridad Social Integral</t>
  </si>
  <si>
    <t>1.1.02.06.009.01</t>
  </si>
  <si>
    <t>Sistema General de Seguridad Social en Salud</t>
  </si>
  <si>
    <t>1.1.02.06.009.01.06</t>
  </si>
  <si>
    <t>Recursos ADRES -Cofinanciación UPC régimen subsidiado</t>
  </si>
  <si>
    <t>1.1.02.06.009.02</t>
  </si>
  <si>
    <t>Sistema General de Pensiones</t>
  </si>
  <si>
    <t>1.1.02.06.009.02.02</t>
  </si>
  <si>
    <t>Cuotas partes pensionales</t>
  </si>
  <si>
    <t>1.1.02.07</t>
  </si>
  <si>
    <t>Participación y derechos por monopolio</t>
  </si>
  <si>
    <t>1.1.02.07.001</t>
  </si>
  <si>
    <t>Derechos por la explotación juegos de suerte y azar</t>
  </si>
  <si>
    <t>1.1.02.07.001.05</t>
  </si>
  <si>
    <t>Derechos por la explotación juegos de suerte y azar de rifas</t>
  </si>
  <si>
    <t>1.1.02.07.001.05.01</t>
  </si>
  <si>
    <t>1.2.3.2.28</t>
  </si>
  <si>
    <t>1.1.02.07.001.05.02</t>
  </si>
  <si>
    <t>1.1.02.07.001.05.03</t>
  </si>
  <si>
    <t>TOTAL NO TRIBUTARIOS</t>
  </si>
  <si>
    <t>TOTAL INGRESOS CORRIENTES</t>
  </si>
  <si>
    <t>1.2</t>
  </si>
  <si>
    <t>RECURSOS DE CAPITAL</t>
  </si>
  <si>
    <t>1.2.02</t>
  </si>
  <si>
    <t>Excedentes Financieros</t>
  </si>
  <si>
    <t>1.2.02.01</t>
  </si>
  <si>
    <t>De establecimientos públicos</t>
  </si>
  <si>
    <t>1.3.1.1.02</t>
  </si>
  <si>
    <t>1.2.03</t>
  </si>
  <si>
    <t>Dividendos y utilidades por otras inversiones de capital</t>
  </si>
  <si>
    <t>1.2.03.02</t>
  </si>
  <si>
    <t>Empresas industriales y comerciales del Estado societarias</t>
  </si>
  <si>
    <t>1.3.1.1.03</t>
  </si>
  <si>
    <t>1.2.05</t>
  </si>
  <si>
    <t>Rendimientos financieros</t>
  </si>
  <si>
    <t>1.2.05.02</t>
  </si>
  <si>
    <t>Depósitos</t>
  </si>
  <si>
    <t>1.2.05.02.01</t>
  </si>
  <si>
    <t>Rendimientos Financieros recursos Municipales</t>
  </si>
  <si>
    <t>1.2.05.02.01.01</t>
  </si>
  <si>
    <t>Rendimientos financieros Icld</t>
  </si>
  <si>
    <t>1.3.2.3.11</t>
  </si>
  <si>
    <t>1.2.05.02.01.02</t>
  </si>
  <si>
    <t>Rendimientos Financieros sobretasa a la gasolina</t>
  </si>
  <si>
    <t>1.2.05.02.01.03</t>
  </si>
  <si>
    <t>Rendimientos financieros alumbrado publico</t>
  </si>
  <si>
    <t>1.2.05.02.01.05</t>
  </si>
  <si>
    <t xml:space="preserve">Rendimiento financieros Valorización </t>
  </si>
  <si>
    <t>1.2.05.02.01.06</t>
  </si>
  <si>
    <t>Rendimientos Financieros Municipio Bucaramanga Estampillas Municipal para el bienestar del adulto mayor</t>
  </si>
  <si>
    <t>1.2.05.02.01.07</t>
  </si>
  <si>
    <t>Rendimientos Financieros Estampilla Procultura</t>
  </si>
  <si>
    <t>1.2.05.02.01.08</t>
  </si>
  <si>
    <t>Rendimientos Financieros Municipio Bucaramanga  Fondo Solidaridad y Redistribucion del Ingreso</t>
  </si>
  <si>
    <t>1.2.05.02.01.09</t>
  </si>
  <si>
    <t>Rendimientos Financieros Municipio Bucaramanga  Fondo Vigilancia</t>
  </si>
  <si>
    <t>1.2.05.02.01.10</t>
  </si>
  <si>
    <t xml:space="preserve">Rendimientos Financieros Municipio Bucaramanga  Estratificaron Socioeconómica                </t>
  </si>
  <si>
    <t>1.2.05.02.01.11</t>
  </si>
  <si>
    <t>Rendimientos Financieros Municipio Bucaramanga Fondo cuenta de seguridad y convivencia  ciudadana Ley 418</t>
  </si>
  <si>
    <t>1.2.05.02.01.12</t>
  </si>
  <si>
    <t>Rendimientos Financieros del Fondo de Pensiones</t>
  </si>
  <si>
    <t>1.2.05.02.02</t>
  </si>
  <si>
    <t>Rendimientos Financieros recursos  SGP</t>
  </si>
  <si>
    <t>1.2.05.02.02.01</t>
  </si>
  <si>
    <t>Rendimientos Financieros (Sector Educación)</t>
  </si>
  <si>
    <t>1.3.2.2.01</t>
  </si>
  <si>
    <t>1.2.05.02.02.02</t>
  </si>
  <si>
    <t>Rendimientos Financieros (Alimentación escolar)</t>
  </si>
  <si>
    <t>1.3.2.2.09</t>
  </si>
  <si>
    <t>1.2.05.02.02.03</t>
  </si>
  <si>
    <t>Rendimientos Financieros (Propósitos generales)</t>
  </si>
  <si>
    <t>1.3.2.2.08</t>
  </si>
  <si>
    <t>1.2.05.02.02.04</t>
  </si>
  <si>
    <t>Rendimientos Financieros ( Agua Potable y Saneamiento Básico)</t>
  </si>
  <si>
    <t>1.3.2.2.13</t>
  </si>
  <si>
    <t>1.2.05.02.02.05</t>
  </si>
  <si>
    <t>Rendimientos financieros Desahorro Fonpet</t>
  </si>
  <si>
    <t>1.2.05.02.03</t>
  </si>
  <si>
    <t>Rendimientos Financieros Fondo Local de Salud</t>
  </si>
  <si>
    <t>1.2.05.02.03.01</t>
  </si>
  <si>
    <t>Rendimientos Financieros (Régimen Subsidiado)</t>
  </si>
  <si>
    <t>1.3.2.2.05</t>
  </si>
  <si>
    <t>1.2.05.02.03.02</t>
  </si>
  <si>
    <t>Rendimientos Financieros (Salud Pública)</t>
  </si>
  <si>
    <t>1.3.2.2.06</t>
  </si>
  <si>
    <t>1.2.05.02.03.03</t>
  </si>
  <si>
    <t>Rendimientos Financieros (Prestación de Servicios Salud)</t>
  </si>
  <si>
    <t>1.3.2.2.07</t>
  </si>
  <si>
    <t>1.2.05.02.03.04</t>
  </si>
  <si>
    <t>Rendimientos Financieros (Otros recursos de salud)</t>
  </si>
  <si>
    <t>1.2.07</t>
  </si>
  <si>
    <t>Recursos de crédito interno</t>
  </si>
  <si>
    <t>1.2.07.01</t>
  </si>
  <si>
    <t>Recursos de contratos de empréstitos internos</t>
  </si>
  <si>
    <t>1.2.07.01.001</t>
  </si>
  <si>
    <t>Recursos de contratos de empréstitos internos con bancos comerciales privados</t>
  </si>
  <si>
    <t>1.3.3.11.05</t>
  </si>
  <si>
    <t>1.2.08</t>
  </si>
  <si>
    <t>Transferencias de capital</t>
  </si>
  <si>
    <t>1.2.08.06</t>
  </si>
  <si>
    <t>De otras entidades del gobierno general</t>
  </si>
  <si>
    <t>1.2.08.06.002</t>
  </si>
  <si>
    <t>Condicionadas a la adquisición de un activo</t>
  </si>
  <si>
    <t>1.2.08.06.003</t>
  </si>
  <si>
    <t>Condicionadas a la disminución de un pasivo</t>
  </si>
  <si>
    <t>1.2.10</t>
  </si>
  <si>
    <t>Recursos del balance</t>
  </si>
  <si>
    <t>1.2.10.01</t>
  </si>
  <si>
    <t>Cancelacion de reservas</t>
  </si>
  <si>
    <t>1.3.3.1.00</t>
  </si>
  <si>
    <t>1.2.10.02</t>
  </si>
  <si>
    <t>Superávit fiscal</t>
  </si>
  <si>
    <t>1.2.10.02.01</t>
  </si>
  <si>
    <t>Saldo cta. maestra salud régimen subsidiado Vigencia anterior</t>
  </si>
  <si>
    <t>1.3.3.11.08</t>
  </si>
  <si>
    <t>1.2.10.02.02</t>
  </si>
  <si>
    <t>Saldo cta. maestra salud prestación servicio Vigencia anterior</t>
  </si>
  <si>
    <t>1.2.10.02.36</t>
  </si>
  <si>
    <t>Contribucion de valorizacion</t>
  </si>
  <si>
    <t>1.2.12</t>
  </si>
  <si>
    <t>Retiros FONPET</t>
  </si>
  <si>
    <t>1.2.12.09</t>
  </si>
  <si>
    <t>Para el pago de obligaciones pensionales corrientes</t>
  </si>
  <si>
    <t>1.3.1.1.10</t>
  </si>
  <si>
    <t>1.2.13</t>
  </si>
  <si>
    <t>Reintegros y otros recursos no apropiados</t>
  </si>
  <si>
    <t>1.2.13.01</t>
  </si>
  <si>
    <t>Reintegros</t>
  </si>
  <si>
    <t>1.2.13.01.01</t>
  </si>
  <si>
    <t>Reintegros SGP educacion prestacion de servicios  educación</t>
  </si>
  <si>
    <t>1.2.13.01.02</t>
  </si>
  <si>
    <t>Reintegros y aprovechamientos</t>
  </si>
  <si>
    <t>1.3.1.1.11</t>
  </si>
  <si>
    <t>1.2.13.02</t>
  </si>
  <si>
    <t>Recursos no apropiados</t>
  </si>
  <si>
    <t>TOTAL RECURSOS DE CAPITAL</t>
  </si>
  <si>
    <t>TOTAL INGRESOS</t>
  </si>
  <si>
    <t>RICARDO LARROTA HERNANDEZ</t>
  </si>
  <si>
    <t>Profesional  especializado</t>
  </si>
  <si>
    <t>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</si>
</sst>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1" fontId="2" fillId="0" borderId="0" xfId="2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6" fillId="0" borderId="0" xfId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10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0" fontId="9" fillId="2" borderId="5" xfId="4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3" fontId="9" fillId="2" borderId="8" xfId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10" fontId="9" fillId="2" borderId="9" xfId="4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4" fontId="11" fillId="0" borderId="11" xfId="0" applyNumberFormat="1" applyFont="1" applyBorder="1" applyAlignment="1">
      <alignment vertical="center"/>
    </xf>
    <xf numFmtId="10" fontId="12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4" fontId="14" fillId="0" borderId="14" xfId="0" applyNumberFormat="1" applyFont="1" applyBorder="1" applyAlignment="1">
      <alignment vertical="center"/>
    </xf>
    <xf numFmtId="43" fontId="13" fillId="0" borderId="14" xfId="1" applyFont="1" applyBorder="1" applyAlignment="1">
      <alignment vertical="center"/>
    </xf>
    <xf numFmtId="10" fontId="13" fillId="0" borderId="12" xfId="0" applyNumberFormat="1" applyFont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3" fillId="0" borderId="0" xfId="2" applyNumberFormat="1" applyFont="1" applyFill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13" fillId="0" borderId="14" xfId="5" applyFont="1" applyFill="1" applyBorder="1" applyAlignment="1">
      <alignment vertical="center"/>
    </xf>
    <xf numFmtId="2" fontId="13" fillId="0" borderId="14" xfId="1" applyNumberFormat="1" applyFont="1" applyBorder="1" applyAlignment="1">
      <alignment vertical="center"/>
    </xf>
    <xf numFmtId="43" fontId="13" fillId="0" borderId="14" xfId="6" applyFont="1" applyFill="1" applyBorder="1" applyAlignment="1">
      <alignment vertical="center"/>
    </xf>
    <xf numFmtId="164" fontId="13" fillId="0" borderId="14" xfId="7" applyNumberFormat="1" applyFont="1" applyFill="1" applyBorder="1" applyAlignment="1">
      <alignment vertical="center"/>
    </xf>
    <xf numFmtId="10" fontId="13" fillId="0" borderId="12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 wrapText="1"/>
    </xf>
    <xf numFmtId="4" fontId="14" fillId="0" borderId="17" xfId="0" applyNumberFormat="1" applyFont="1" applyFill="1" applyBorder="1" applyAlignment="1">
      <alignment vertical="center"/>
    </xf>
    <xf numFmtId="2" fontId="13" fillId="0" borderId="14" xfId="2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0" fontId="14" fillId="0" borderId="12" xfId="3" applyNumberFormat="1" applyFont="1" applyFill="1" applyBorder="1" applyAlignment="1">
      <alignment vertical="center"/>
    </xf>
    <xf numFmtId="164" fontId="13" fillId="0" borderId="14" xfId="2" applyNumberFormat="1" applyFont="1" applyFill="1" applyBorder="1" applyAlignment="1">
      <alignment vertical="center"/>
    </xf>
    <xf numFmtId="43" fontId="13" fillId="0" borderId="14" xfId="8" applyFont="1" applyFill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10" fontId="14" fillId="0" borderId="20" xfId="3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 wrapText="1"/>
    </xf>
    <xf numFmtId="4" fontId="11" fillId="2" borderId="22" xfId="0" applyNumberFormat="1" applyFont="1" applyFill="1" applyBorder="1" applyAlignment="1">
      <alignment vertical="center"/>
    </xf>
    <xf numFmtId="9" fontId="11" fillId="2" borderId="23" xfId="3" applyFont="1" applyFill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 wrapText="1"/>
    </xf>
    <xf numFmtId="4" fontId="11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>
      <alignment vertical="center"/>
    </xf>
    <xf numFmtId="43" fontId="13" fillId="0" borderId="25" xfId="1" applyFont="1" applyBorder="1" applyAlignment="1">
      <alignment vertical="center"/>
    </xf>
    <xf numFmtId="10" fontId="13" fillId="0" borderId="26" xfId="0" applyNumberFormat="1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2" fontId="13" fillId="0" borderId="14" xfId="1" applyNumberFormat="1" applyFont="1" applyFill="1" applyBorder="1" applyAlignment="1">
      <alignment vertical="center"/>
    </xf>
    <xf numFmtId="2" fontId="13" fillId="0" borderId="14" xfId="2" applyNumberFormat="1" applyFont="1" applyBorder="1" applyAlignment="1">
      <alignment vertical="center"/>
    </xf>
    <xf numFmtId="43" fontId="13" fillId="0" borderId="14" xfId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0" fontId="12" fillId="0" borderId="15" xfId="0" applyNumberFormat="1" applyFont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0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4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vertical="center" wrapText="1"/>
    </xf>
    <xf numFmtId="4" fontId="11" fillId="2" borderId="28" xfId="0" applyNumberFormat="1" applyFont="1" applyFill="1" applyBorder="1" applyAlignment="1">
      <alignment vertical="center"/>
    </xf>
    <xf numFmtId="10" fontId="11" fillId="2" borderId="29" xfId="3" applyNumberFormat="1" applyFont="1" applyFill="1" applyBorder="1" applyAlignment="1">
      <alignment vertical="center"/>
    </xf>
    <xf numFmtId="0" fontId="14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vertical="center" wrapText="1"/>
    </xf>
    <xf numFmtId="4" fontId="11" fillId="2" borderId="31" xfId="0" applyNumberFormat="1" applyFont="1" applyFill="1" applyBorder="1" applyAlignment="1">
      <alignment vertical="center"/>
    </xf>
    <xf numFmtId="10" fontId="11" fillId="2" borderId="32" xfId="3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2" fontId="13" fillId="0" borderId="14" xfId="0" applyNumberFormat="1" applyFont="1" applyBorder="1" applyAlignment="1">
      <alignment vertical="center"/>
    </xf>
    <xf numFmtId="0" fontId="11" fillId="0" borderId="13" xfId="9" applyFont="1" applyFill="1" applyBorder="1" applyAlignment="1" applyProtection="1">
      <alignment vertical="center" wrapText="1"/>
    </xf>
    <xf numFmtId="164" fontId="14" fillId="0" borderId="14" xfId="2" applyNumberFormat="1" applyFont="1" applyFill="1" applyBorder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4" fillId="2" borderId="30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164" fontId="11" fillId="2" borderId="33" xfId="2" applyNumberFormat="1" applyFont="1" applyFill="1" applyBorder="1" applyAlignment="1">
      <alignment horizontal="left" vertical="center" wrapText="1"/>
    </xf>
    <xf numFmtId="2" fontId="11" fillId="2" borderId="33" xfId="2" applyNumberFormat="1" applyFont="1" applyFill="1" applyBorder="1" applyAlignment="1">
      <alignment horizontal="right" vertical="center" wrapText="1"/>
    </xf>
    <xf numFmtId="10" fontId="11" fillId="2" borderId="33" xfId="3" applyNumberFormat="1" applyFont="1" applyFill="1" applyBorder="1" applyAlignment="1">
      <alignment horizontal="right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vertical="center" wrapText="1"/>
    </xf>
    <xf numFmtId="4" fontId="11" fillId="2" borderId="35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43" fontId="13" fillId="0" borderId="0" xfId="1" applyFont="1" applyAlignment="1">
      <alignment vertical="center"/>
    </xf>
    <xf numFmtId="4" fontId="13" fillId="0" borderId="0" xfId="0" applyNumberFormat="1" applyFont="1" applyFill="1" applyAlignment="1">
      <alignment vertical="center"/>
    </xf>
    <xf numFmtId="43" fontId="13" fillId="0" borderId="0" xfId="1" applyFont="1" applyFill="1" applyAlignment="1">
      <alignment vertical="center"/>
    </xf>
    <xf numFmtId="10" fontId="13" fillId="0" borderId="0" xfId="0" applyNumberFormat="1" applyFont="1" applyFill="1" applyAlignment="1">
      <alignment vertical="center"/>
    </xf>
    <xf numFmtId="43" fontId="13" fillId="0" borderId="0" xfId="0" applyNumberFormat="1" applyFont="1" applyFill="1" applyAlignment="1">
      <alignment vertical="center"/>
    </xf>
    <xf numFmtId="43" fontId="9" fillId="0" borderId="0" xfId="1" applyFont="1" applyFill="1" applyBorder="1" applyAlignment="1" applyProtection="1"/>
    <xf numFmtId="0" fontId="2" fillId="0" borderId="3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3" fontId="5" fillId="0" borderId="0" xfId="1" applyFont="1" applyAlignment="1">
      <alignment vertical="center"/>
    </xf>
    <xf numFmtId="10" fontId="5" fillId="0" borderId="0" xfId="3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1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15" fillId="0" borderId="0" xfId="0" applyNumberFormat="1" applyFont="1" applyFill="1" applyAlignment="1">
      <alignment vertical="center"/>
    </xf>
    <xf numFmtId="43" fontId="19" fillId="0" borderId="0" xfId="1" applyFont="1" applyAlignment="1">
      <alignment vertical="center"/>
    </xf>
    <xf numFmtId="9" fontId="5" fillId="0" borderId="0" xfId="3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/>
    <xf numFmtId="9" fontId="5" fillId="0" borderId="0" xfId="1" applyNumberFormat="1" applyFont="1" applyAlignment="1">
      <alignment vertical="center"/>
    </xf>
  </cellXfs>
  <cellStyles count="10">
    <cellStyle name="Millares" xfId="1" builtinId="3"/>
    <cellStyle name="Millares [0]" xfId="2" builtinId="6"/>
    <cellStyle name="Millares [0] 2" xfId="7" xr:uid="{31932A38-AF87-45D6-811B-956289096CDC}"/>
    <cellStyle name="Millares 2" xfId="5" xr:uid="{999D0F3E-AA68-4EEE-B4D8-FA23CCC95108}"/>
    <cellStyle name="Millares 4" xfId="6" xr:uid="{8DDEEFBA-6111-47DD-AC72-10D5DF2EF347}"/>
    <cellStyle name="Millares 5" xfId="8" xr:uid="{581BF8E4-1422-4350-A67F-04388420D07C}"/>
    <cellStyle name="Normal" xfId="0" builtinId="0"/>
    <cellStyle name="Normal 5" xfId="9" xr:uid="{18067FAF-50CA-4543-86C9-EC2388454DE6}"/>
    <cellStyle name="Porcentaje" xfId="3" builtinId="5"/>
    <cellStyle name="Porcentual 2" xfId="4" xr:uid="{7005057A-83A4-4F97-B04A-83567A485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E78A1-95BE-4933-9F9B-1B62B2174F20}">
  <dimension ref="A1:P221"/>
  <sheetViews>
    <sheetView tabSelected="1" workbookViewId="0">
      <selection activeCell="A22" sqref="A22"/>
    </sheetView>
  </sheetViews>
  <sheetFormatPr baseColWidth="10" defaultColWidth="12.28515625" defaultRowHeight="12.75" x14ac:dyDescent="0.25"/>
  <cols>
    <col min="1" max="1" width="24.7109375" style="1" customWidth="1"/>
    <col min="2" max="2" width="50.85546875" style="7" customWidth="1"/>
    <col min="3" max="3" width="19.5703125" style="7" hidden="1" customWidth="1"/>
    <col min="4" max="4" width="24.7109375" style="8" customWidth="1"/>
    <col min="5" max="5" width="24.85546875" style="9" customWidth="1"/>
    <col min="6" max="6" width="20.7109375" style="9" customWidth="1"/>
    <col min="7" max="7" width="20.85546875" style="9" customWidth="1"/>
    <col min="8" max="8" width="18.42578125" style="9" customWidth="1"/>
    <col min="9" max="9" width="23.140625" style="9" customWidth="1"/>
    <col min="10" max="10" width="22.28515625" style="9" customWidth="1"/>
    <col min="11" max="11" width="22" style="131" customWidth="1"/>
    <col min="12" max="12" width="25.28515625" style="9" customWidth="1"/>
    <col min="13" max="13" width="21.5703125" style="9" customWidth="1"/>
    <col min="14" max="14" width="21" style="12" customWidth="1"/>
    <col min="15" max="232" width="11.42578125" style="1" customWidth="1"/>
    <col min="233" max="239" width="12.28515625" style="1"/>
    <col min="240" max="240" width="19.42578125" style="1" customWidth="1"/>
    <col min="241" max="241" width="50.85546875" style="1" customWidth="1"/>
    <col min="242" max="242" width="18.7109375" style="1" customWidth="1"/>
    <col min="243" max="244" width="18.28515625" style="1" customWidth="1"/>
    <col min="245" max="245" width="18.42578125" style="1" customWidth="1"/>
    <col min="246" max="246" width="18" style="1" customWidth="1"/>
    <col min="247" max="247" width="18.7109375" style="1" customWidth="1"/>
    <col min="248" max="248" width="18.28515625" style="1" customWidth="1"/>
    <col min="249" max="249" width="18.140625" style="1" customWidth="1"/>
    <col min="250" max="250" width="18" style="1" customWidth="1"/>
    <col min="251" max="251" width="9.28515625" style="1" customWidth="1"/>
    <col min="252" max="252" width="10" style="1" customWidth="1"/>
    <col min="253" max="255" width="18.7109375" style="1" customWidth="1"/>
    <col min="256" max="256" width="21.42578125" style="1" customWidth="1"/>
    <col min="257" max="257" width="22.85546875" style="1" customWidth="1"/>
    <col min="258" max="258" width="20.140625" style="1" customWidth="1"/>
    <col min="259" max="259" width="18" style="1" customWidth="1"/>
    <col min="260" max="260" width="18.140625" style="1" customWidth="1"/>
    <col min="261" max="488" width="11.42578125" style="1" customWidth="1"/>
    <col min="489" max="495" width="12.28515625" style="1"/>
    <col min="496" max="496" width="19.42578125" style="1" customWidth="1"/>
    <col min="497" max="497" width="50.85546875" style="1" customWidth="1"/>
    <col min="498" max="498" width="18.7109375" style="1" customWidth="1"/>
    <col min="499" max="500" width="18.28515625" style="1" customWidth="1"/>
    <col min="501" max="501" width="18.42578125" style="1" customWidth="1"/>
    <col min="502" max="502" width="18" style="1" customWidth="1"/>
    <col min="503" max="503" width="18.7109375" style="1" customWidth="1"/>
    <col min="504" max="504" width="18.28515625" style="1" customWidth="1"/>
    <col min="505" max="505" width="18.140625" style="1" customWidth="1"/>
    <col min="506" max="506" width="18" style="1" customWidth="1"/>
    <col min="507" max="507" width="9.28515625" style="1" customWidth="1"/>
    <col min="508" max="508" width="10" style="1" customWidth="1"/>
    <col min="509" max="511" width="18.7109375" style="1" customWidth="1"/>
    <col min="512" max="512" width="21.42578125" style="1" customWidth="1"/>
    <col min="513" max="513" width="22.85546875" style="1" customWidth="1"/>
    <col min="514" max="514" width="20.140625" style="1" customWidth="1"/>
    <col min="515" max="515" width="18" style="1" customWidth="1"/>
    <col min="516" max="516" width="18.140625" style="1" customWidth="1"/>
    <col min="517" max="744" width="11.42578125" style="1" customWidth="1"/>
    <col min="745" max="751" width="12.28515625" style="1"/>
    <col min="752" max="752" width="19.42578125" style="1" customWidth="1"/>
    <col min="753" max="753" width="50.85546875" style="1" customWidth="1"/>
    <col min="754" max="754" width="18.7109375" style="1" customWidth="1"/>
    <col min="755" max="756" width="18.28515625" style="1" customWidth="1"/>
    <col min="757" max="757" width="18.42578125" style="1" customWidth="1"/>
    <col min="758" max="758" width="18" style="1" customWidth="1"/>
    <col min="759" max="759" width="18.7109375" style="1" customWidth="1"/>
    <col min="760" max="760" width="18.28515625" style="1" customWidth="1"/>
    <col min="761" max="761" width="18.140625" style="1" customWidth="1"/>
    <col min="762" max="762" width="18" style="1" customWidth="1"/>
    <col min="763" max="763" width="9.28515625" style="1" customWidth="1"/>
    <col min="764" max="764" width="10" style="1" customWidth="1"/>
    <col min="765" max="767" width="18.7109375" style="1" customWidth="1"/>
    <col min="768" max="768" width="21.42578125" style="1" customWidth="1"/>
    <col min="769" max="769" width="22.85546875" style="1" customWidth="1"/>
    <col min="770" max="770" width="20.140625" style="1" customWidth="1"/>
    <col min="771" max="771" width="18" style="1" customWidth="1"/>
    <col min="772" max="772" width="18.140625" style="1" customWidth="1"/>
    <col min="773" max="1000" width="11.42578125" style="1" customWidth="1"/>
    <col min="1001" max="1007" width="12.28515625" style="1"/>
    <col min="1008" max="1008" width="19.42578125" style="1" customWidth="1"/>
    <col min="1009" max="1009" width="50.85546875" style="1" customWidth="1"/>
    <col min="1010" max="1010" width="18.7109375" style="1" customWidth="1"/>
    <col min="1011" max="1012" width="18.28515625" style="1" customWidth="1"/>
    <col min="1013" max="1013" width="18.42578125" style="1" customWidth="1"/>
    <col min="1014" max="1014" width="18" style="1" customWidth="1"/>
    <col min="1015" max="1015" width="18.7109375" style="1" customWidth="1"/>
    <col min="1016" max="1016" width="18.28515625" style="1" customWidth="1"/>
    <col min="1017" max="1017" width="18.140625" style="1" customWidth="1"/>
    <col min="1018" max="1018" width="18" style="1" customWidth="1"/>
    <col min="1019" max="1019" width="9.28515625" style="1" customWidth="1"/>
    <col min="1020" max="1020" width="10" style="1" customWidth="1"/>
    <col min="1021" max="1023" width="18.7109375" style="1" customWidth="1"/>
    <col min="1024" max="1024" width="21.42578125" style="1" customWidth="1"/>
    <col min="1025" max="1025" width="22.85546875" style="1" customWidth="1"/>
    <col min="1026" max="1026" width="20.140625" style="1" customWidth="1"/>
    <col min="1027" max="1027" width="18" style="1" customWidth="1"/>
    <col min="1028" max="1028" width="18.140625" style="1" customWidth="1"/>
    <col min="1029" max="1256" width="11.42578125" style="1" customWidth="1"/>
    <col min="1257" max="1263" width="12.28515625" style="1"/>
    <col min="1264" max="1264" width="19.42578125" style="1" customWidth="1"/>
    <col min="1265" max="1265" width="50.85546875" style="1" customWidth="1"/>
    <col min="1266" max="1266" width="18.7109375" style="1" customWidth="1"/>
    <col min="1267" max="1268" width="18.28515625" style="1" customWidth="1"/>
    <col min="1269" max="1269" width="18.42578125" style="1" customWidth="1"/>
    <col min="1270" max="1270" width="18" style="1" customWidth="1"/>
    <col min="1271" max="1271" width="18.7109375" style="1" customWidth="1"/>
    <col min="1272" max="1272" width="18.28515625" style="1" customWidth="1"/>
    <col min="1273" max="1273" width="18.140625" style="1" customWidth="1"/>
    <col min="1274" max="1274" width="18" style="1" customWidth="1"/>
    <col min="1275" max="1275" width="9.28515625" style="1" customWidth="1"/>
    <col min="1276" max="1276" width="10" style="1" customWidth="1"/>
    <col min="1277" max="1279" width="18.7109375" style="1" customWidth="1"/>
    <col min="1280" max="1280" width="21.42578125" style="1" customWidth="1"/>
    <col min="1281" max="1281" width="22.85546875" style="1" customWidth="1"/>
    <col min="1282" max="1282" width="20.140625" style="1" customWidth="1"/>
    <col min="1283" max="1283" width="18" style="1" customWidth="1"/>
    <col min="1284" max="1284" width="18.140625" style="1" customWidth="1"/>
    <col min="1285" max="1512" width="11.42578125" style="1" customWidth="1"/>
    <col min="1513" max="1519" width="12.28515625" style="1"/>
    <col min="1520" max="1520" width="19.42578125" style="1" customWidth="1"/>
    <col min="1521" max="1521" width="50.85546875" style="1" customWidth="1"/>
    <col min="1522" max="1522" width="18.7109375" style="1" customWidth="1"/>
    <col min="1523" max="1524" width="18.28515625" style="1" customWidth="1"/>
    <col min="1525" max="1525" width="18.42578125" style="1" customWidth="1"/>
    <col min="1526" max="1526" width="18" style="1" customWidth="1"/>
    <col min="1527" max="1527" width="18.7109375" style="1" customWidth="1"/>
    <col min="1528" max="1528" width="18.28515625" style="1" customWidth="1"/>
    <col min="1529" max="1529" width="18.140625" style="1" customWidth="1"/>
    <col min="1530" max="1530" width="18" style="1" customWidth="1"/>
    <col min="1531" max="1531" width="9.28515625" style="1" customWidth="1"/>
    <col min="1532" max="1532" width="10" style="1" customWidth="1"/>
    <col min="1533" max="1535" width="18.7109375" style="1" customWidth="1"/>
    <col min="1536" max="1536" width="21.42578125" style="1" customWidth="1"/>
    <col min="1537" max="1537" width="22.85546875" style="1" customWidth="1"/>
    <col min="1538" max="1538" width="20.140625" style="1" customWidth="1"/>
    <col min="1539" max="1539" width="18" style="1" customWidth="1"/>
    <col min="1540" max="1540" width="18.140625" style="1" customWidth="1"/>
    <col min="1541" max="1768" width="11.42578125" style="1" customWidth="1"/>
    <col min="1769" max="1775" width="12.28515625" style="1"/>
    <col min="1776" max="1776" width="19.42578125" style="1" customWidth="1"/>
    <col min="1777" max="1777" width="50.85546875" style="1" customWidth="1"/>
    <col min="1778" max="1778" width="18.7109375" style="1" customWidth="1"/>
    <col min="1779" max="1780" width="18.28515625" style="1" customWidth="1"/>
    <col min="1781" max="1781" width="18.42578125" style="1" customWidth="1"/>
    <col min="1782" max="1782" width="18" style="1" customWidth="1"/>
    <col min="1783" max="1783" width="18.7109375" style="1" customWidth="1"/>
    <col min="1784" max="1784" width="18.28515625" style="1" customWidth="1"/>
    <col min="1785" max="1785" width="18.140625" style="1" customWidth="1"/>
    <col min="1786" max="1786" width="18" style="1" customWidth="1"/>
    <col min="1787" max="1787" width="9.28515625" style="1" customWidth="1"/>
    <col min="1788" max="1788" width="10" style="1" customWidth="1"/>
    <col min="1789" max="1791" width="18.7109375" style="1" customWidth="1"/>
    <col min="1792" max="1792" width="21.42578125" style="1" customWidth="1"/>
    <col min="1793" max="1793" width="22.85546875" style="1" customWidth="1"/>
    <col min="1794" max="1794" width="20.140625" style="1" customWidth="1"/>
    <col min="1795" max="1795" width="18" style="1" customWidth="1"/>
    <col min="1796" max="1796" width="18.140625" style="1" customWidth="1"/>
    <col min="1797" max="2024" width="11.42578125" style="1" customWidth="1"/>
    <col min="2025" max="2031" width="12.28515625" style="1"/>
    <col min="2032" max="2032" width="19.42578125" style="1" customWidth="1"/>
    <col min="2033" max="2033" width="50.85546875" style="1" customWidth="1"/>
    <col min="2034" max="2034" width="18.7109375" style="1" customWidth="1"/>
    <col min="2035" max="2036" width="18.28515625" style="1" customWidth="1"/>
    <col min="2037" max="2037" width="18.42578125" style="1" customWidth="1"/>
    <col min="2038" max="2038" width="18" style="1" customWidth="1"/>
    <col min="2039" max="2039" width="18.7109375" style="1" customWidth="1"/>
    <col min="2040" max="2040" width="18.28515625" style="1" customWidth="1"/>
    <col min="2041" max="2041" width="18.140625" style="1" customWidth="1"/>
    <col min="2042" max="2042" width="18" style="1" customWidth="1"/>
    <col min="2043" max="2043" width="9.28515625" style="1" customWidth="1"/>
    <col min="2044" max="2044" width="10" style="1" customWidth="1"/>
    <col min="2045" max="2047" width="18.7109375" style="1" customWidth="1"/>
    <col min="2048" max="2048" width="21.42578125" style="1" customWidth="1"/>
    <col min="2049" max="2049" width="22.85546875" style="1" customWidth="1"/>
    <col min="2050" max="2050" width="20.140625" style="1" customWidth="1"/>
    <col min="2051" max="2051" width="18" style="1" customWidth="1"/>
    <col min="2052" max="2052" width="18.140625" style="1" customWidth="1"/>
    <col min="2053" max="2280" width="11.42578125" style="1" customWidth="1"/>
    <col min="2281" max="2287" width="12.28515625" style="1"/>
    <col min="2288" max="2288" width="19.42578125" style="1" customWidth="1"/>
    <col min="2289" max="2289" width="50.85546875" style="1" customWidth="1"/>
    <col min="2290" max="2290" width="18.7109375" style="1" customWidth="1"/>
    <col min="2291" max="2292" width="18.28515625" style="1" customWidth="1"/>
    <col min="2293" max="2293" width="18.42578125" style="1" customWidth="1"/>
    <col min="2294" max="2294" width="18" style="1" customWidth="1"/>
    <col min="2295" max="2295" width="18.7109375" style="1" customWidth="1"/>
    <col min="2296" max="2296" width="18.28515625" style="1" customWidth="1"/>
    <col min="2297" max="2297" width="18.140625" style="1" customWidth="1"/>
    <col min="2298" max="2298" width="18" style="1" customWidth="1"/>
    <col min="2299" max="2299" width="9.28515625" style="1" customWidth="1"/>
    <col min="2300" max="2300" width="10" style="1" customWidth="1"/>
    <col min="2301" max="2303" width="18.7109375" style="1" customWidth="1"/>
    <col min="2304" max="2304" width="21.42578125" style="1" customWidth="1"/>
    <col min="2305" max="2305" width="22.85546875" style="1" customWidth="1"/>
    <col min="2306" max="2306" width="20.140625" style="1" customWidth="1"/>
    <col min="2307" max="2307" width="18" style="1" customWidth="1"/>
    <col min="2308" max="2308" width="18.140625" style="1" customWidth="1"/>
    <col min="2309" max="2536" width="11.42578125" style="1" customWidth="1"/>
    <col min="2537" max="2543" width="12.28515625" style="1"/>
    <col min="2544" max="2544" width="19.42578125" style="1" customWidth="1"/>
    <col min="2545" max="2545" width="50.85546875" style="1" customWidth="1"/>
    <col min="2546" max="2546" width="18.7109375" style="1" customWidth="1"/>
    <col min="2547" max="2548" width="18.28515625" style="1" customWidth="1"/>
    <col min="2549" max="2549" width="18.42578125" style="1" customWidth="1"/>
    <col min="2550" max="2550" width="18" style="1" customWidth="1"/>
    <col min="2551" max="2551" width="18.7109375" style="1" customWidth="1"/>
    <col min="2552" max="2552" width="18.28515625" style="1" customWidth="1"/>
    <col min="2553" max="2553" width="18.140625" style="1" customWidth="1"/>
    <col min="2554" max="2554" width="18" style="1" customWidth="1"/>
    <col min="2555" max="2555" width="9.28515625" style="1" customWidth="1"/>
    <col min="2556" max="2556" width="10" style="1" customWidth="1"/>
    <col min="2557" max="2559" width="18.7109375" style="1" customWidth="1"/>
    <col min="2560" max="2560" width="21.42578125" style="1" customWidth="1"/>
    <col min="2561" max="2561" width="22.85546875" style="1" customWidth="1"/>
    <col min="2562" max="2562" width="20.140625" style="1" customWidth="1"/>
    <col min="2563" max="2563" width="18" style="1" customWidth="1"/>
    <col min="2564" max="2564" width="18.140625" style="1" customWidth="1"/>
    <col min="2565" max="2792" width="11.42578125" style="1" customWidth="1"/>
    <col min="2793" max="2799" width="12.28515625" style="1"/>
    <col min="2800" max="2800" width="19.42578125" style="1" customWidth="1"/>
    <col min="2801" max="2801" width="50.85546875" style="1" customWidth="1"/>
    <col min="2802" max="2802" width="18.7109375" style="1" customWidth="1"/>
    <col min="2803" max="2804" width="18.28515625" style="1" customWidth="1"/>
    <col min="2805" max="2805" width="18.42578125" style="1" customWidth="1"/>
    <col min="2806" max="2806" width="18" style="1" customWidth="1"/>
    <col min="2807" max="2807" width="18.7109375" style="1" customWidth="1"/>
    <col min="2808" max="2808" width="18.28515625" style="1" customWidth="1"/>
    <col min="2809" max="2809" width="18.140625" style="1" customWidth="1"/>
    <col min="2810" max="2810" width="18" style="1" customWidth="1"/>
    <col min="2811" max="2811" width="9.28515625" style="1" customWidth="1"/>
    <col min="2812" max="2812" width="10" style="1" customWidth="1"/>
    <col min="2813" max="2815" width="18.7109375" style="1" customWidth="1"/>
    <col min="2816" max="2816" width="21.42578125" style="1" customWidth="1"/>
    <col min="2817" max="2817" width="22.85546875" style="1" customWidth="1"/>
    <col min="2818" max="2818" width="20.140625" style="1" customWidth="1"/>
    <col min="2819" max="2819" width="18" style="1" customWidth="1"/>
    <col min="2820" max="2820" width="18.140625" style="1" customWidth="1"/>
    <col min="2821" max="3048" width="11.42578125" style="1" customWidth="1"/>
    <col min="3049" max="3055" width="12.28515625" style="1"/>
    <col min="3056" max="3056" width="19.42578125" style="1" customWidth="1"/>
    <col min="3057" max="3057" width="50.85546875" style="1" customWidth="1"/>
    <col min="3058" max="3058" width="18.7109375" style="1" customWidth="1"/>
    <col min="3059" max="3060" width="18.28515625" style="1" customWidth="1"/>
    <col min="3061" max="3061" width="18.42578125" style="1" customWidth="1"/>
    <col min="3062" max="3062" width="18" style="1" customWidth="1"/>
    <col min="3063" max="3063" width="18.7109375" style="1" customWidth="1"/>
    <col min="3064" max="3064" width="18.28515625" style="1" customWidth="1"/>
    <col min="3065" max="3065" width="18.140625" style="1" customWidth="1"/>
    <col min="3066" max="3066" width="18" style="1" customWidth="1"/>
    <col min="3067" max="3067" width="9.28515625" style="1" customWidth="1"/>
    <col min="3068" max="3068" width="10" style="1" customWidth="1"/>
    <col min="3069" max="3071" width="18.7109375" style="1" customWidth="1"/>
    <col min="3072" max="3072" width="21.42578125" style="1" customWidth="1"/>
    <col min="3073" max="3073" width="22.85546875" style="1" customWidth="1"/>
    <col min="3074" max="3074" width="20.140625" style="1" customWidth="1"/>
    <col min="3075" max="3075" width="18" style="1" customWidth="1"/>
    <col min="3076" max="3076" width="18.140625" style="1" customWidth="1"/>
    <col min="3077" max="3304" width="11.42578125" style="1" customWidth="1"/>
    <col min="3305" max="3311" width="12.28515625" style="1"/>
    <col min="3312" max="3312" width="19.42578125" style="1" customWidth="1"/>
    <col min="3313" max="3313" width="50.85546875" style="1" customWidth="1"/>
    <col min="3314" max="3314" width="18.7109375" style="1" customWidth="1"/>
    <col min="3315" max="3316" width="18.28515625" style="1" customWidth="1"/>
    <col min="3317" max="3317" width="18.42578125" style="1" customWidth="1"/>
    <col min="3318" max="3318" width="18" style="1" customWidth="1"/>
    <col min="3319" max="3319" width="18.7109375" style="1" customWidth="1"/>
    <col min="3320" max="3320" width="18.28515625" style="1" customWidth="1"/>
    <col min="3321" max="3321" width="18.140625" style="1" customWidth="1"/>
    <col min="3322" max="3322" width="18" style="1" customWidth="1"/>
    <col min="3323" max="3323" width="9.28515625" style="1" customWidth="1"/>
    <col min="3324" max="3324" width="10" style="1" customWidth="1"/>
    <col min="3325" max="3327" width="18.7109375" style="1" customWidth="1"/>
    <col min="3328" max="3328" width="21.42578125" style="1" customWidth="1"/>
    <col min="3329" max="3329" width="22.85546875" style="1" customWidth="1"/>
    <col min="3330" max="3330" width="20.140625" style="1" customWidth="1"/>
    <col min="3331" max="3331" width="18" style="1" customWidth="1"/>
    <col min="3332" max="3332" width="18.140625" style="1" customWidth="1"/>
    <col min="3333" max="3560" width="11.42578125" style="1" customWidth="1"/>
    <col min="3561" max="3567" width="12.28515625" style="1"/>
    <col min="3568" max="3568" width="19.42578125" style="1" customWidth="1"/>
    <col min="3569" max="3569" width="50.85546875" style="1" customWidth="1"/>
    <col min="3570" max="3570" width="18.7109375" style="1" customWidth="1"/>
    <col min="3571" max="3572" width="18.28515625" style="1" customWidth="1"/>
    <col min="3573" max="3573" width="18.42578125" style="1" customWidth="1"/>
    <col min="3574" max="3574" width="18" style="1" customWidth="1"/>
    <col min="3575" max="3575" width="18.7109375" style="1" customWidth="1"/>
    <col min="3576" max="3576" width="18.28515625" style="1" customWidth="1"/>
    <col min="3577" max="3577" width="18.140625" style="1" customWidth="1"/>
    <col min="3578" max="3578" width="18" style="1" customWidth="1"/>
    <col min="3579" max="3579" width="9.28515625" style="1" customWidth="1"/>
    <col min="3580" max="3580" width="10" style="1" customWidth="1"/>
    <col min="3581" max="3583" width="18.7109375" style="1" customWidth="1"/>
    <col min="3584" max="3584" width="21.42578125" style="1" customWidth="1"/>
    <col min="3585" max="3585" width="22.85546875" style="1" customWidth="1"/>
    <col min="3586" max="3586" width="20.140625" style="1" customWidth="1"/>
    <col min="3587" max="3587" width="18" style="1" customWidth="1"/>
    <col min="3588" max="3588" width="18.140625" style="1" customWidth="1"/>
    <col min="3589" max="3816" width="11.42578125" style="1" customWidth="1"/>
    <col min="3817" max="3823" width="12.28515625" style="1"/>
    <col min="3824" max="3824" width="19.42578125" style="1" customWidth="1"/>
    <col min="3825" max="3825" width="50.85546875" style="1" customWidth="1"/>
    <col min="3826" max="3826" width="18.7109375" style="1" customWidth="1"/>
    <col min="3827" max="3828" width="18.28515625" style="1" customWidth="1"/>
    <col min="3829" max="3829" width="18.42578125" style="1" customWidth="1"/>
    <col min="3830" max="3830" width="18" style="1" customWidth="1"/>
    <col min="3831" max="3831" width="18.7109375" style="1" customWidth="1"/>
    <col min="3832" max="3832" width="18.28515625" style="1" customWidth="1"/>
    <col min="3833" max="3833" width="18.140625" style="1" customWidth="1"/>
    <col min="3834" max="3834" width="18" style="1" customWidth="1"/>
    <col min="3835" max="3835" width="9.28515625" style="1" customWidth="1"/>
    <col min="3836" max="3836" width="10" style="1" customWidth="1"/>
    <col min="3837" max="3839" width="18.7109375" style="1" customWidth="1"/>
    <col min="3840" max="3840" width="21.42578125" style="1" customWidth="1"/>
    <col min="3841" max="3841" width="22.85546875" style="1" customWidth="1"/>
    <col min="3842" max="3842" width="20.140625" style="1" customWidth="1"/>
    <col min="3843" max="3843" width="18" style="1" customWidth="1"/>
    <col min="3844" max="3844" width="18.140625" style="1" customWidth="1"/>
    <col min="3845" max="4072" width="11.42578125" style="1" customWidth="1"/>
    <col min="4073" max="4079" width="12.28515625" style="1"/>
    <col min="4080" max="4080" width="19.42578125" style="1" customWidth="1"/>
    <col min="4081" max="4081" width="50.85546875" style="1" customWidth="1"/>
    <col min="4082" max="4082" width="18.7109375" style="1" customWidth="1"/>
    <col min="4083" max="4084" width="18.28515625" style="1" customWidth="1"/>
    <col min="4085" max="4085" width="18.42578125" style="1" customWidth="1"/>
    <col min="4086" max="4086" width="18" style="1" customWidth="1"/>
    <col min="4087" max="4087" width="18.7109375" style="1" customWidth="1"/>
    <col min="4088" max="4088" width="18.28515625" style="1" customWidth="1"/>
    <col min="4089" max="4089" width="18.140625" style="1" customWidth="1"/>
    <col min="4090" max="4090" width="18" style="1" customWidth="1"/>
    <col min="4091" max="4091" width="9.28515625" style="1" customWidth="1"/>
    <col min="4092" max="4092" width="10" style="1" customWidth="1"/>
    <col min="4093" max="4095" width="18.7109375" style="1" customWidth="1"/>
    <col min="4096" max="4096" width="21.42578125" style="1" customWidth="1"/>
    <col min="4097" max="4097" width="22.85546875" style="1" customWidth="1"/>
    <col min="4098" max="4098" width="20.140625" style="1" customWidth="1"/>
    <col min="4099" max="4099" width="18" style="1" customWidth="1"/>
    <col min="4100" max="4100" width="18.140625" style="1" customWidth="1"/>
    <col min="4101" max="4328" width="11.42578125" style="1" customWidth="1"/>
    <col min="4329" max="4335" width="12.28515625" style="1"/>
    <col min="4336" max="4336" width="19.42578125" style="1" customWidth="1"/>
    <col min="4337" max="4337" width="50.85546875" style="1" customWidth="1"/>
    <col min="4338" max="4338" width="18.7109375" style="1" customWidth="1"/>
    <col min="4339" max="4340" width="18.28515625" style="1" customWidth="1"/>
    <col min="4341" max="4341" width="18.42578125" style="1" customWidth="1"/>
    <col min="4342" max="4342" width="18" style="1" customWidth="1"/>
    <col min="4343" max="4343" width="18.7109375" style="1" customWidth="1"/>
    <col min="4344" max="4344" width="18.28515625" style="1" customWidth="1"/>
    <col min="4345" max="4345" width="18.140625" style="1" customWidth="1"/>
    <col min="4346" max="4346" width="18" style="1" customWidth="1"/>
    <col min="4347" max="4347" width="9.28515625" style="1" customWidth="1"/>
    <col min="4348" max="4348" width="10" style="1" customWidth="1"/>
    <col min="4349" max="4351" width="18.7109375" style="1" customWidth="1"/>
    <col min="4352" max="4352" width="21.42578125" style="1" customWidth="1"/>
    <col min="4353" max="4353" width="22.85546875" style="1" customWidth="1"/>
    <col min="4354" max="4354" width="20.140625" style="1" customWidth="1"/>
    <col min="4355" max="4355" width="18" style="1" customWidth="1"/>
    <col min="4356" max="4356" width="18.140625" style="1" customWidth="1"/>
    <col min="4357" max="4584" width="11.42578125" style="1" customWidth="1"/>
    <col min="4585" max="4591" width="12.28515625" style="1"/>
    <col min="4592" max="4592" width="19.42578125" style="1" customWidth="1"/>
    <col min="4593" max="4593" width="50.85546875" style="1" customWidth="1"/>
    <col min="4594" max="4594" width="18.7109375" style="1" customWidth="1"/>
    <col min="4595" max="4596" width="18.28515625" style="1" customWidth="1"/>
    <col min="4597" max="4597" width="18.42578125" style="1" customWidth="1"/>
    <col min="4598" max="4598" width="18" style="1" customWidth="1"/>
    <col min="4599" max="4599" width="18.7109375" style="1" customWidth="1"/>
    <col min="4600" max="4600" width="18.28515625" style="1" customWidth="1"/>
    <col min="4601" max="4601" width="18.140625" style="1" customWidth="1"/>
    <col min="4602" max="4602" width="18" style="1" customWidth="1"/>
    <col min="4603" max="4603" width="9.28515625" style="1" customWidth="1"/>
    <col min="4604" max="4604" width="10" style="1" customWidth="1"/>
    <col min="4605" max="4607" width="18.7109375" style="1" customWidth="1"/>
    <col min="4608" max="4608" width="21.42578125" style="1" customWidth="1"/>
    <col min="4609" max="4609" width="22.85546875" style="1" customWidth="1"/>
    <col min="4610" max="4610" width="20.140625" style="1" customWidth="1"/>
    <col min="4611" max="4611" width="18" style="1" customWidth="1"/>
    <col min="4612" max="4612" width="18.140625" style="1" customWidth="1"/>
    <col min="4613" max="4840" width="11.42578125" style="1" customWidth="1"/>
    <col min="4841" max="4847" width="12.28515625" style="1"/>
    <col min="4848" max="4848" width="19.42578125" style="1" customWidth="1"/>
    <col min="4849" max="4849" width="50.85546875" style="1" customWidth="1"/>
    <col min="4850" max="4850" width="18.7109375" style="1" customWidth="1"/>
    <col min="4851" max="4852" width="18.28515625" style="1" customWidth="1"/>
    <col min="4853" max="4853" width="18.42578125" style="1" customWidth="1"/>
    <col min="4854" max="4854" width="18" style="1" customWidth="1"/>
    <col min="4855" max="4855" width="18.7109375" style="1" customWidth="1"/>
    <col min="4856" max="4856" width="18.28515625" style="1" customWidth="1"/>
    <col min="4857" max="4857" width="18.140625" style="1" customWidth="1"/>
    <col min="4858" max="4858" width="18" style="1" customWidth="1"/>
    <col min="4859" max="4859" width="9.28515625" style="1" customWidth="1"/>
    <col min="4860" max="4860" width="10" style="1" customWidth="1"/>
    <col min="4861" max="4863" width="18.7109375" style="1" customWidth="1"/>
    <col min="4864" max="4864" width="21.42578125" style="1" customWidth="1"/>
    <col min="4865" max="4865" width="22.85546875" style="1" customWidth="1"/>
    <col min="4866" max="4866" width="20.140625" style="1" customWidth="1"/>
    <col min="4867" max="4867" width="18" style="1" customWidth="1"/>
    <col min="4868" max="4868" width="18.140625" style="1" customWidth="1"/>
    <col min="4869" max="5096" width="11.42578125" style="1" customWidth="1"/>
    <col min="5097" max="5103" width="12.28515625" style="1"/>
    <col min="5104" max="5104" width="19.42578125" style="1" customWidth="1"/>
    <col min="5105" max="5105" width="50.85546875" style="1" customWidth="1"/>
    <col min="5106" max="5106" width="18.7109375" style="1" customWidth="1"/>
    <col min="5107" max="5108" width="18.28515625" style="1" customWidth="1"/>
    <col min="5109" max="5109" width="18.42578125" style="1" customWidth="1"/>
    <col min="5110" max="5110" width="18" style="1" customWidth="1"/>
    <col min="5111" max="5111" width="18.7109375" style="1" customWidth="1"/>
    <col min="5112" max="5112" width="18.28515625" style="1" customWidth="1"/>
    <col min="5113" max="5113" width="18.140625" style="1" customWidth="1"/>
    <col min="5114" max="5114" width="18" style="1" customWidth="1"/>
    <col min="5115" max="5115" width="9.28515625" style="1" customWidth="1"/>
    <col min="5116" max="5116" width="10" style="1" customWidth="1"/>
    <col min="5117" max="5119" width="18.7109375" style="1" customWidth="1"/>
    <col min="5120" max="5120" width="21.42578125" style="1" customWidth="1"/>
    <col min="5121" max="5121" width="22.85546875" style="1" customWidth="1"/>
    <col min="5122" max="5122" width="20.140625" style="1" customWidth="1"/>
    <col min="5123" max="5123" width="18" style="1" customWidth="1"/>
    <col min="5124" max="5124" width="18.140625" style="1" customWidth="1"/>
    <col min="5125" max="5352" width="11.42578125" style="1" customWidth="1"/>
    <col min="5353" max="5359" width="12.28515625" style="1"/>
    <col min="5360" max="5360" width="19.42578125" style="1" customWidth="1"/>
    <col min="5361" max="5361" width="50.85546875" style="1" customWidth="1"/>
    <col min="5362" max="5362" width="18.7109375" style="1" customWidth="1"/>
    <col min="5363" max="5364" width="18.28515625" style="1" customWidth="1"/>
    <col min="5365" max="5365" width="18.42578125" style="1" customWidth="1"/>
    <col min="5366" max="5366" width="18" style="1" customWidth="1"/>
    <col min="5367" max="5367" width="18.7109375" style="1" customWidth="1"/>
    <col min="5368" max="5368" width="18.28515625" style="1" customWidth="1"/>
    <col min="5369" max="5369" width="18.140625" style="1" customWidth="1"/>
    <col min="5370" max="5370" width="18" style="1" customWidth="1"/>
    <col min="5371" max="5371" width="9.28515625" style="1" customWidth="1"/>
    <col min="5372" max="5372" width="10" style="1" customWidth="1"/>
    <col min="5373" max="5375" width="18.7109375" style="1" customWidth="1"/>
    <col min="5376" max="5376" width="21.42578125" style="1" customWidth="1"/>
    <col min="5377" max="5377" width="22.85546875" style="1" customWidth="1"/>
    <col min="5378" max="5378" width="20.140625" style="1" customWidth="1"/>
    <col min="5379" max="5379" width="18" style="1" customWidth="1"/>
    <col min="5380" max="5380" width="18.140625" style="1" customWidth="1"/>
    <col min="5381" max="5608" width="11.42578125" style="1" customWidth="1"/>
    <col min="5609" max="5615" width="12.28515625" style="1"/>
    <col min="5616" max="5616" width="19.42578125" style="1" customWidth="1"/>
    <col min="5617" max="5617" width="50.85546875" style="1" customWidth="1"/>
    <col min="5618" max="5618" width="18.7109375" style="1" customWidth="1"/>
    <col min="5619" max="5620" width="18.28515625" style="1" customWidth="1"/>
    <col min="5621" max="5621" width="18.42578125" style="1" customWidth="1"/>
    <col min="5622" max="5622" width="18" style="1" customWidth="1"/>
    <col min="5623" max="5623" width="18.7109375" style="1" customWidth="1"/>
    <col min="5624" max="5624" width="18.28515625" style="1" customWidth="1"/>
    <col min="5625" max="5625" width="18.140625" style="1" customWidth="1"/>
    <col min="5626" max="5626" width="18" style="1" customWidth="1"/>
    <col min="5627" max="5627" width="9.28515625" style="1" customWidth="1"/>
    <col min="5628" max="5628" width="10" style="1" customWidth="1"/>
    <col min="5629" max="5631" width="18.7109375" style="1" customWidth="1"/>
    <col min="5632" max="5632" width="21.42578125" style="1" customWidth="1"/>
    <col min="5633" max="5633" width="22.85546875" style="1" customWidth="1"/>
    <col min="5634" max="5634" width="20.140625" style="1" customWidth="1"/>
    <col min="5635" max="5635" width="18" style="1" customWidth="1"/>
    <col min="5636" max="5636" width="18.140625" style="1" customWidth="1"/>
    <col min="5637" max="5864" width="11.42578125" style="1" customWidth="1"/>
    <col min="5865" max="5871" width="12.28515625" style="1"/>
    <col min="5872" max="5872" width="19.42578125" style="1" customWidth="1"/>
    <col min="5873" max="5873" width="50.85546875" style="1" customWidth="1"/>
    <col min="5874" max="5874" width="18.7109375" style="1" customWidth="1"/>
    <col min="5875" max="5876" width="18.28515625" style="1" customWidth="1"/>
    <col min="5877" max="5877" width="18.42578125" style="1" customWidth="1"/>
    <col min="5878" max="5878" width="18" style="1" customWidth="1"/>
    <col min="5879" max="5879" width="18.7109375" style="1" customWidth="1"/>
    <col min="5880" max="5880" width="18.28515625" style="1" customWidth="1"/>
    <col min="5881" max="5881" width="18.140625" style="1" customWidth="1"/>
    <col min="5882" max="5882" width="18" style="1" customWidth="1"/>
    <col min="5883" max="5883" width="9.28515625" style="1" customWidth="1"/>
    <col min="5884" max="5884" width="10" style="1" customWidth="1"/>
    <col min="5885" max="5887" width="18.7109375" style="1" customWidth="1"/>
    <col min="5888" max="5888" width="21.42578125" style="1" customWidth="1"/>
    <col min="5889" max="5889" width="22.85546875" style="1" customWidth="1"/>
    <col min="5890" max="5890" width="20.140625" style="1" customWidth="1"/>
    <col min="5891" max="5891" width="18" style="1" customWidth="1"/>
    <col min="5892" max="5892" width="18.140625" style="1" customWidth="1"/>
    <col min="5893" max="6120" width="11.42578125" style="1" customWidth="1"/>
    <col min="6121" max="6127" width="12.28515625" style="1"/>
    <col min="6128" max="6128" width="19.42578125" style="1" customWidth="1"/>
    <col min="6129" max="6129" width="50.85546875" style="1" customWidth="1"/>
    <col min="6130" max="6130" width="18.7109375" style="1" customWidth="1"/>
    <col min="6131" max="6132" width="18.28515625" style="1" customWidth="1"/>
    <col min="6133" max="6133" width="18.42578125" style="1" customWidth="1"/>
    <col min="6134" max="6134" width="18" style="1" customWidth="1"/>
    <col min="6135" max="6135" width="18.7109375" style="1" customWidth="1"/>
    <col min="6136" max="6136" width="18.28515625" style="1" customWidth="1"/>
    <col min="6137" max="6137" width="18.140625" style="1" customWidth="1"/>
    <col min="6138" max="6138" width="18" style="1" customWidth="1"/>
    <col min="6139" max="6139" width="9.28515625" style="1" customWidth="1"/>
    <col min="6140" max="6140" width="10" style="1" customWidth="1"/>
    <col min="6141" max="6143" width="18.7109375" style="1" customWidth="1"/>
    <col min="6144" max="6144" width="21.42578125" style="1" customWidth="1"/>
    <col min="6145" max="6145" width="22.85546875" style="1" customWidth="1"/>
    <col min="6146" max="6146" width="20.140625" style="1" customWidth="1"/>
    <col min="6147" max="6147" width="18" style="1" customWidth="1"/>
    <col min="6148" max="6148" width="18.140625" style="1" customWidth="1"/>
    <col min="6149" max="6376" width="11.42578125" style="1" customWidth="1"/>
    <col min="6377" max="6383" width="12.28515625" style="1"/>
    <col min="6384" max="6384" width="19.42578125" style="1" customWidth="1"/>
    <col min="6385" max="6385" width="50.85546875" style="1" customWidth="1"/>
    <col min="6386" max="6386" width="18.7109375" style="1" customWidth="1"/>
    <col min="6387" max="6388" width="18.28515625" style="1" customWidth="1"/>
    <col min="6389" max="6389" width="18.42578125" style="1" customWidth="1"/>
    <col min="6390" max="6390" width="18" style="1" customWidth="1"/>
    <col min="6391" max="6391" width="18.7109375" style="1" customWidth="1"/>
    <col min="6392" max="6392" width="18.28515625" style="1" customWidth="1"/>
    <col min="6393" max="6393" width="18.140625" style="1" customWidth="1"/>
    <col min="6394" max="6394" width="18" style="1" customWidth="1"/>
    <col min="6395" max="6395" width="9.28515625" style="1" customWidth="1"/>
    <col min="6396" max="6396" width="10" style="1" customWidth="1"/>
    <col min="6397" max="6399" width="18.7109375" style="1" customWidth="1"/>
    <col min="6400" max="6400" width="21.42578125" style="1" customWidth="1"/>
    <col min="6401" max="6401" width="22.85546875" style="1" customWidth="1"/>
    <col min="6402" max="6402" width="20.140625" style="1" customWidth="1"/>
    <col min="6403" max="6403" width="18" style="1" customWidth="1"/>
    <col min="6404" max="6404" width="18.140625" style="1" customWidth="1"/>
    <col min="6405" max="6632" width="11.42578125" style="1" customWidth="1"/>
    <col min="6633" max="6639" width="12.28515625" style="1"/>
    <col min="6640" max="6640" width="19.42578125" style="1" customWidth="1"/>
    <col min="6641" max="6641" width="50.85546875" style="1" customWidth="1"/>
    <col min="6642" max="6642" width="18.7109375" style="1" customWidth="1"/>
    <col min="6643" max="6644" width="18.28515625" style="1" customWidth="1"/>
    <col min="6645" max="6645" width="18.42578125" style="1" customWidth="1"/>
    <col min="6646" max="6646" width="18" style="1" customWidth="1"/>
    <col min="6647" max="6647" width="18.7109375" style="1" customWidth="1"/>
    <col min="6648" max="6648" width="18.28515625" style="1" customWidth="1"/>
    <col min="6649" max="6649" width="18.140625" style="1" customWidth="1"/>
    <col min="6650" max="6650" width="18" style="1" customWidth="1"/>
    <col min="6651" max="6651" width="9.28515625" style="1" customWidth="1"/>
    <col min="6652" max="6652" width="10" style="1" customWidth="1"/>
    <col min="6653" max="6655" width="18.7109375" style="1" customWidth="1"/>
    <col min="6656" max="6656" width="21.42578125" style="1" customWidth="1"/>
    <col min="6657" max="6657" width="22.85546875" style="1" customWidth="1"/>
    <col min="6658" max="6658" width="20.140625" style="1" customWidth="1"/>
    <col min="6659" max="6659" width="18" style="1" customWidth="1"/>
    <col min="6660" max="6660" width="18.140625" style="1" customWidth="1"/>
    <col min="6661" max="6888" width="11.42578125" style="1" customWidth="1"/>
    <col min="6889" max="6895" width="12.28515625" style="1"/>
    <col min="6896" max="6896" width="19.42578125" style="1" customWidth="1"/>
    <col min="6897" max="6897" width="50.85546875" style="1" customWidth="1"/>
    <col min="6898" max="6898" width="18.7109375" style="1" customWidth="1"/>
    <col min="6899" max="6900" width="18.28515625" style="1" customWidth="1"/>
    <col min="6901" max="6901" width="18.42578125" style="1" customWidth="1"/>
    <col min="6902" max="6902" width="18" style="1" customWidth="1"/>
    <col min="6903" max="6903" width="18.7109375" style="1" customWidth="1"/>
    <col min="6904" max="6904" width="18.28515625" style="1" customWidth="1"/>
    <col min="6905" max="6905" width="18.140625" style="1" customWidth="1"/>
    <col min="6906" max="6906" width="18" style="1" customWidth="1"/>
    <col min="6907" max="6907" width="9.28515625" style="1" customWidth="1"/>
    <col min="6908" max="6908" width="10" style="1" customWidth="1"/>
    <col min="6909" max="6911" width="18.7109375" style="1" customWidth="1"/>
    <col min="6912" max="6912" width="21.42578125" style="1" customWidth="1"/>
    <col min="6913" max="6913" width="22.85546875" style="1" customWidth="1"/>
    <col min="6914" max="6914" width="20.140625" style="1" customWidth="1"/>
    <col min="6915" max="6915" width="18" style="1" customWidth="1"/>
    <col min="6916" max="6916" width="18.140625" style="1" customWidth="1"/>
    <col min="6917" max="7144" width="11.42578125" style="1" customWidth="1"/>
    <col min="7145" max="7151" width="12.28515625" style="1"/>
    <col min="7152" max="7152" width="19.42578125" style="1" customWidth="1"/>
    <col min="7153" max="7153" width="50.85546875" style="1" customWidth="1"/>
    <col min="7154" max="7154" width="18.7109375" style="1" customWidth="1"/>
    <col min="7155" max="7156" width="18.28515625" style="1" customWidth="1"/>
    <col min="7157" max="7157" width="18.42578125" style="1" customWidth="1"/>
    <col min="7158" max="7158" width="18" style="1" customWidth="1"/>
    <col min="7159" max="7159" width="18.7109375" style="1" customWidth="1"/>
    <col min="7160" max="7160" width="18.28515625" style="1" customWidth="1"/>
    <col min="7161" max="7161" width="18.140625" style="1" customWidth="1"/>
    <col min="7162" max="7162" width="18" style="1" customWidth="1"/>
    <col min="7163" max="7163" width="9.28515625" style="1" customWidth="1"/>
    <col min="7164" max="7164" width="10" style="1" customWidth="1"/>
    <col min="7165" max="7167" width="18.7109375" style="1" customWidth="1"/>
    <col min="7168" max="7168" width="21.42578125" style="1" customWidth="1"/>
    <col min="7169" max="7169" width="22.85546875" style="1" customWidth="1"/>
    <col min="7170" max="7170" width="20.140625" style="1" customWidth="1"/>
    <col min="7171" max="7171" width="18" style="1" customWidth="1"/>
    <col min="7172" max="7172" width="18.140625" style="1" customWidth="1"/>
    <col min="7173" max="7400" width="11.42578125" style="1" customWidth="1"/>
    <col min="7401" max="7407" width="12.28515625" style="1"/>
    <col min="7408" max="7408" width="19.42578125" style="1" customWidth="1"/>
    <col min="7409" max="7409" width="50.85546875" style="1" customWidth="1"/>
    <col min="7410" max="7410" width="18.7109375" style="1" customWidth="1"/>
    <col min="7411" max="7412" width="18.28515625" style="1" customWidth="1"/>
    <col min="7413" max="7413" width="18.42578125" style="1" customWidth="1"/>
    <col min="7414" max="7414" width="18" style="1" customWidth="1"/>
    <col min="7415" max="7415" width="18.7109375" style="1" customWidth="1"/>
    <col min="7416" max="7416" width="18.28515625" style="1" customWidth="1"/>
    <col min="7417" max="7417" width="18.140625" style="1" customWidth="1"/>
    <col min="7418" max="7418" width="18" style="1" customWidth="1"/>
    <col min="7419" max="7419" width="9.28515625" style="1" customWidth="1"/>
    <col min="7420" max="7420" width="10" style="1" customWidth="1"/>
    <col min="7421" max="7423" width="18.7109375" style="1" customWidth="1"/>
    <col min="7424" max="7424" width="21.42578125" style="1" customWidth="1"/>
    <col min="7425" max="7425" width="22.85546875" style="1" customWidth="1"/>
    <col min="7426" max="7426" width="20.140625" style="1" customWidth="1"/>
    <col min="7427" max="7427" width="18" style="1" customWidth="1"/>
    <col min="7428" max="7428" width="18.140625" style="1" customWidth="1"/>
    <col min="7429" max="7656" width="11.42578125" style="1" customWidth="1"/>
    <col min="7657" max="7663" width="12.28515625" style="1"/>
    <col min="7664" max="7664" width="19.42578125" style="1" customWidth="1"/>
    <col min="7665" max="7665" width="50.85546875" style="1" customWidth="1"/>
    <col min="7666" max="7666" width="18.7109375" style="1" customWidth="1"/>
    <col min="7667" max="7668" width="18.28515625" style="1" customWidth="1"/>
    <col min="7669" max="7669" width="18.42578125" style="1" customWidth="1"/>
    <col min="7670" max="7670" width="18" style="1" customWidth="1"/>
    <col min="7671" max="7671" width="18.7109375" style="1" customWidth="1"/>
    <col min="7672" max="7672" width="18.28515625" style="1" customWidth="1"/>
    <col min="7673" max="7673" width="18.140625" style="1" customWidth="1"/>
    <col min="7674" max="7674" width="18" style="1" customWidth="1"/>
    <col min="7675" max="7675" width="9.28515625" style="1" customWidth="1"/>
    <col min="7676" max="7676" width="10" style="1" customWidth="1"/>
    <col min="7677" max="7679" width="18.7109375" style="1" customWidth="1"/>
    <col min="7680" max="7680" width="21.42578125" style="1" customWidth="1"/>
    <col min="7681" max="7681" width="22.85546875" style="1" customWidth="1"/>
    <col min="7682" max="7682" width="20.140625" style="1" customWidth="1"/>
    <col min="7683" max="7683" width="18" style="1" customWidth="1"/>
    <col min="7684" max="7684" width="18.140625" style="1" customWidth="1"/>
    <col min="7685" max="7912" width="11.42578125" style="1" customWidth="1"/>
    <col min="7913" max="7919" width="12.28515625" style="1"/>
    <col min="7920" max="7920" width="19.42578125" style="1" customWidth="1"/>
    <col min="7921" max="7921" width="50.85546875" style="1" customWidth="1"/>
    <col min="7922" max="7922" width="18.7109375" style="1" customWidth="1"/>
    <col min="7923" max="7924" width="18.28515625" style="1" customWidth="1"/>
    <col min="7925" max="7925" width="18.42578125" style="1" customWidth="1"/>
    <col min="7926" max="7926" width="18" style="1" customWidth="1"/>
    <col min="7927" max="7927" width="18.7109375" style="1" customWidth="1"/>
    <col min="7928" max="7928" width="18.28515625" style="1" customWidth="1"/>
    <col min="7929" max="7929" width="18.140625" style="1" customWidth="1"/>
    <col min="7930" max="7930" width="18" style="1" customWidth="1"/>
    <col min="7931" max="7931" width="9.28515625" style="1" customWidth="1"/>
    <col min="7932" max="7932" width="10" style="1" customWidth="1"/>
    <col min="7933" max="7935" width="18.7109375" style="1" customWidth="1"/>
    <col min="7936" max="7936" width="21.42578125" style="1" customWidth="1"/>
    <col min="7937" max="7937" width="22.85546875" style="1" customWidth="1"/>
    <col min="7938" max="7938" width="20.140625" style="1" customWidth="1"/>
    <col min="7939" max="7939" width="18" style="1" customWidth="1"/>
    <col min="7940" max="7940" width="18.140625" style="1" customWidth="1"/>
    <col min="7941" max="8168" width="11.42578125" style="1" customWidth="1"/>
    <col min="8169" max="8175" width="12.28515625" style="1"/>
    <col min="8176" max="8176" width="19.42578125" style="1" customWidth="1"/>
    <col min="8177" max="8177" width="50.85546875" style="1" customWidth="1"/>
    <col min="8178" max="8178" width="18.7109375" style="1" customWidth="1"/>
    <col min="8179" max="8180" width="18.28515625" style="1" customWidth="1"/>
    <col min="8181" max="8181" width="18.42578125" style="1" customWidth="1"/>
    <col min="8182" max="8182" width="18" style="1" customWidth="1"/>
    <col min="8183" max="8183" width="18.7109375" style="1" customWidth="1"/>
    <col min="8184" max="8184" width="18.28515625" style="1" customWidth="1"/>
    <col min="8185" max="8185" width="18.140625" style="1" customWidth="1"/>
    <col min="8186" max="8186" width="18" style="1" customWidth="1"/>
    <col min="8187" max="8187" width="9.28515625" style="1" customWidth="1"/>
    <col min="8188" max="8188" width="10" style="1" customWidth="1"/>
    <col min="8189" max="8191" width="18.7109375" style="1" customWidth="1"/>
    <col min="8192" max="8192" width="21.42578125" style="1" customWidth="1"/>
    <col min="8193" max="8193" width="22.85546875" style="1" customWidth="1"/>
    <col min="8194" max="8194" width="20.140625" style="1" customWidth="1"/>
    <col min="8195" max="8195" width="18" style="1" customWidth="1"/>
    <col min="8196" max="8196" width="18.140625" style="1" customWidth="1"/>
    <col min="8197" max="8424" width="11.42578125" style="1" customWidth="1"/>
    <col min="8425" max="8431" width="12.28515625" style="1"/>
    <col min="8432" max="8432" width="19.42578125" style="1" customWidth="1"/>
    <col min="8433" max="8433" width="50.85546875" style="1" customWidth="1"/>
    <col min="8434" max="8434" width="18.7109375" style="1" customWidth="1"/>
    <col min="8435" max="8436" width="18.28515625" style="1" customWidth="1"/>
    <col min="8437" max="8437" width="18.42578125" style="1" customWidth="1"/>
    <col min="8438" max="8438" width="18" style="1" customWidth="1"/>
    <col min="8439" max="8439" width="18.7109375" style="1" customWidth="1"/>
    <col min="8440" max="8440" width="18.28515625" style="1" customWidth="1"/>
    <col min="8441" max="8441" width="18.140625" style="1" customWidth="1"/>
    <col min="8442" max="8442" width="18" style="1" customWidth="1"/>
    <col min="8443" max="8443" width="9.28515625" style="1" customWidth="1"/>
    <col min="8444" max="8444" width="10" style="1" customWidth="1"/>
    <col min="8445" max="8447" width="18.7109375" style="1" customWidth="1"/>
    <col min="8448" max="8448" width="21.42578125" style="1" customWidth="1"/>
    <col min="8449" max="8449" width="22.85546875" style="1" customWidth="1"/>
    <col min="8450" max="8450" width="20.140625" style="1" customWidth="1"/>
    <col min="8451" max="8451" width="18" style="1" customWidth="1"/>
    <col min="8452" max="8452" width="18.140625" style="1" customWidth="1"/>
    <col min="8453" max="8680" width="11.42578125" style="1" customWidth="1"/>
    <col min="8681" max="8687" width="12.28515625" style="1"/>
    <col min="8688" max="8688" width="19.42578125" style="1" customWidth="1"/>
    <col min="8689" max="8689" width="50.85546875" style="1" customWidth="1"/>
    <col min="8690" max="8690" width="18.7109375" style="1" customWidth="1"/>
    <col min="8691" max="8692" width="18.28515625" style="1" customWidth="1"/>
    <col min="8693" max="8693" width="18.42578125" style="1" customWidth="1"/>
    <col min="8694" max="8694" width="18" style="1" customWidth="1"/>
    <col min="8695" max="8695" width="18.7109375" style="1" customWidth="1"/>
    <col min="8696" max="8696" width="18.28515625" style="1" customWidth="1"/>
    <col min="8697" max="8697" width="18.140625" style="1" customWidth="1"/>
    <col min="8698" max="8698" width="18" style="1" customWidth="1"/>
    <col min="8699" max="8699" width="9.28515625" style="1" customWidth="1"/>
    <col min="8700" max="8700" width="10" style="1" customWidth="1"/>
    <col min="8701" max="8703" width="18.7109375" style="1" customWidth="1"/>
    <col min="8704" max="8704" width="21.42578125" style="1" customWidth="1"/>
    <col min="8705" max="8705" width="22.85546875" style="1" customWidth="1"/>
    <col min="8706" max="8706" width="20.140625" style="1" customWidth="1"/>
    <col min="8707" max="8707" width="18" style="1" customWidth="1"/>
    <col min="8708" max="8708" width="18.140625" style="1" customWidth="1"/>
    <col min="8709" max="8936" width="11.42578125" style="1" customWidth="1"/>
    <col min="8937" max="8943" width="12.28515625" style="1"/>
    <col min="8944" max="8944" width="19.42578125" style="1" customWidth="1"/>
    <col min="8945" max="8945" width="50.85546875" style="1" customWidth="1"/>
    <col min="8946" max="8946" width="18.7109375" style="1" customWidth="1"/>
    <col min="8947" max="8948" width="18.28515625" style="1" customWidth="1"/>
    <col min="8949" max="8949" width="18.42578125" style="1" customWidth="1"/>
    <col min="8950" max="8950" width="18" style="1" customWidth="1"/>
    <col min="8951" max="8951" width="18.7109375" style="1" customWidth="1"/>
    <col min="8952" max="8952" width="18.28515625" style="1" customWidth="1"/>
    <col min="8953" max="8953" width="18.140625" style="1" customWidth="1"/>
    <col min="8954" max="8954" width="18" style="1" customWidth="1"/>
    <col min="8955" max="8955" width="9.28515625" style="1" customWidth="1"/>
    <col min="8956" max="8956" width="10" style="1" customWidth="1"/>
    <col min="8957" max="8959" width="18.7109375" style="1" customWidth="1"/>
    <col min="8960" max="8960" width="21.42578125" style="1" customWidth="1"/>
    <col min="8961" max="8961" width="22.85546875" style="1" customWidth="1"/>
    <col min="8962" max="8962" width="20.140625" style="1" customWidth="1"/>
    <col min="8963" max="8963" width="18" style="1" customWidth="1"/>
    <col min="8964" max="8964" width="18.140625" style="1" customWidth="1"/>
    <col min="8965" max="9192" width="11.42578125" style="1" customWidth="1"/>
    <col min="9193" max="9199" width="12.28515625" style="1"/>
    <col min="9200" max="9200" width="19.42578125" style="1" customWidth="1"/>
    <col min="9201" max="9201" width="50.85546875" style="1" customWidth="1"/>
    <col min="9202" max="9202" width="18.7109375" style="1" customWidth="1"/>
    <col min="9203" max="9204" width="18.28515625" style="1" customWidth="1"/>
    <col min="9205" max="9205" width="18.42578125" style="1" customWidth="1"/>
    <col min="9206" max="9206" width="18" style="1" customWidth="1"/>
    <col min="9207" max="9207" width="18.7109375" style="1" customWidth="1"/>
    <col min="9208" max="9208" width="18.28515625" style="1" customWidth="1"/>
    <col min="9209" max="9209" width="18.140625" style="1" customWidth="1"/>
    <col min="9210" max="9210" width="18" style="1" customWidth="1"/>
    <col min="9211" max="9211" width="9.28515625" style="1" customWidth="1"/>
    <col min="9212" max="9212" width="10" style="1" customWidth="1"/>
    <col min="9213" max="9215" width="18.7109375" style="1" customWidth="1"/>
    <col min="9216" max="9216" width="21.42578125" style="1" customWidth="1"/>
    <col min="9217" max="9217" width="22.85546875" style="1" customWidth="1"/>
    <col min="9218" max="9218" width="20.140625" style="1" customWidth="1"/>
    <col min="9219" max="9219" width="18" style="1" customWidth="1"/>
    <col min="9220" max="9220" width="18.140625" style="1" customWidth="1"/>
    <col min="9221" max="9448" width="11.42578125" style="1" customWidth="1"/>
    <col min="9449" max="9455" width="12.28515625" style="1"/>
    <col min="9456" max="9456" width="19.42578125" style="1" customWidth="1"/>
    <col min="9457" max="9457" width="50.85546875" style="1" customWidth="1"/>
    <col min="9458" max="9458" width="18.7109375" style="1" customWidth="1"/>
    <col min="9459" max="9460" width="18.28515625" style="1" customWidth="1"/>
    <col min="9461" max="9461" width="18.42578125" style="1" customWidth="1"/>
    <col min="9462" max="9462" width="18" style="1" customWidth="1"/>
    <col min="9463" max="9463" width="18.7109375" style="1" customWidth="1"/>
    <col min="9464" max="9464" width="18.28515625" style="1" customWidth="1"/>
    <col min="9465" max="9465" width="18.140625" style="1" customWidth="1"/>
    <col min="9466" max="9466" width="18" style="1" customWidth="1"/>
    <col min="9467" max="9467" width="9.28515625" style="1" customWidth="1"/>
    <col min="9468" max="9468" width="10" style="1" customWidth="1"/>
    <col min="9469" max="9471" width="18.7109375" style="1" customWidth="1"/>
    <col min="9472" max="9472" width="21.42578125" style="1" customWidth="1"/>
    <col min="9473" max="9473" width="22.85546875" style="1" customWidth="1"/>
    <col min="9474" max="9474" width="20.140625" style="1" customWidth="1"/>
    <col min="9475" max="9475" width="18" style="1" customWidth="1"/>
    <col min="9476" max="9476" width="18.140625" style="1" customWidth="1"/>
    <col min="9477" max="9704" width="11.42578125" style="1" customWidth="1"/>
    <col min="9705" max="9711" width="12.28515625" style="1"/>
    <col min="9712" max="9712" width="19.42578125" style="1" customWidth="1"/>
    <col min="9713" max="9713" width="50.85546875" style="1" customWidth="1"/>
    <col min="9714" max="9714" width="18.7109375" style="1" customWidth="1"/>
    <col min="9715" max="9716" width="18.28515625" style="1" customWidth="1"/>
    <col min="9717" max="9717" width="18.42578125" style="1" customWidth="1"/>
    <col min="9718" max="9718" width="18" style="1" customWidth="1"/>
    <col min="9719" max="9719" width="18.7109375" style="1" customWidth="1"/>
    <col min="9720" max="9720" width="18.28515625" style="1" customWidth="1"/>
    <col min="9721" max="9721" width="18.140625" style="1" customWidth="1"/>
    <col min="9722" max="9722" width="18" style="1" customWidth="1"/>
    <col min="9723" max="9723" width="9.28515625" style="1" customWidth="1"/>
    <col min="9724" max="9724" width="10" style="1" customWidth="1"/>
    <col min="9725" max="9727" width="18.7109375" style="1" customWidth="1"/>
    <col min="9728" max="9728" width="21.42578125" style="1" customWidth="1"/>
    <col min="9729" max="9729" width="22.85546875" style="1" customWidth="1"/>
    <col min="9730" max="9730" width="20.140625" style="1" customWidth="1"/>
    <col min="9731" max="9731" width="18" style="1" customWidth="1"/>
    <col min="9732" max="9732" width="18.140625" style="1" customWidth="1"/>
    <col min="9733" max="9960" width="11.42578125" style="1" customWidth="1"/>
    <col min="9961" max="9967" width="12.28515625" style="1"/>
    <col min="9968" max="9968" width="19.42578125" style="1" customWidth="1"/>
    <col min="9969" max="9969" width="50.85546875" style="1" customWidth="1"/>
    <col min="9970" max="9970" width="18.7109375" style="1" customWidth="1"/>
    <col min="9971" max="9972" width="18.28515625" style="1" customWidth="1"/>
    <col min="9973" max="9973" width="18.42578125" style="1" customWidth="1"/>
    <col min="9974" max="9974" width="18" style="1" customWidth="1"/>
    <col min="9975" max="9975" width="18.7109375" style="1" customWidth="1"/>
    <col min="9976" max="9976" width="18.28515625" style="1" customWidth="1"/>
    <col min="9977" max="9977" width="18.140625" style="1" customWidth="1"/>
    <col min="9978" max="9978" width="18" style="1" customWidth="1"/>
    <col min="9979" max="9979" width="9.28515625" style="1" customWidth="1"/>
    <col min="9980" max="9980" width="10" style="1" customWidth="1"/>
    <col min="9981" max="9983" width="18.7109375" style="1" customWidth="1"/>
    <col min="9984" max="9984" width="21.42578125" style="1" customWidth="1"/>
    <col min="9985" max="9985" width="22.85546875" style="1" customWidth="1"/>
    <col min="9986" max="9986" width="20.140625" style="1" customWidth="1"/>
    <col min="9987" max="9987" width="18" style="1" customWidth="1"/>
    <col min="9988" max="9988" width="18.140625" style="1" customWidth="1"/>
    <col min="9989" max="10216" width="11.42578125" style="1" customWidth="1"/>
    <col min="10217" max="10223" width="12.28515625" style="1"/>
    <col min="10224" max="10224" width="19.42578125" style="1" customWidth="1"/>
    <col min="10225" max="10225" width="50.85546875" style="1" customWidth="1"/>
    <col min="10226" max="10226" width="18.7109375" style="1" customWidth="1"/>
    <col min="10227" max="10228" width="18.28515625" style="1" customWidth="1"/>
    <col min="10229" max="10229" width="18.42578125" style="1" customWidth="1"/>
    <col min="10230" max="10230" width="18" style="1" customWidth="1"/>
    <col min="10231" max="10231" width="18.7109375" style="1" customWidth="1"/>
    <col min="10232" max="10232" width="18.28515625" style="1" customWidth="1"/>
    <col min="10233" max="10233" width="18.140625" style="1" customWidth="1"/>
    <col min="10234" max="10234" width="18" style="1" customWidth="1"/>
    <col min="10235" max="10235" width="9.28515625" style="1" customWidth="1"/>
    <col min="10236" max="10236" width="10" style="1" customWidth="1"/>
    <col min="10237" max="10239" width="18.7109375" style="1" customWidth="1"/>
    <col min="10240" max="10240" width="21.42578125" style="1" customWidth="1"/>
    <col min="10241" max="10241" width="22.85546875" style="1" customWidth="1"/>
    <col min="10242" max="10242" width="20.140625" style="1" customWidth="1"/>
    <col min="10243" max="10243" width="18" style="1" customWidth="1"/>
    <col min="10244" max="10244" width="18.140625" style="1" customWidth="1"/>
    <col min="10245" max="10472" width="11.42578125" style="1" customWidth="1"/>
    <col min="10473" max="10479" width="12.28515625" style="1"/>
    <col min="10480" max="10480" width="19.42578125" style="1" customWidth="1"/>
    <col min="10481" max="10481" width="50.85546875" style="1" customWidth="1"/>
    <col min="10482" max="10482" width="18.7109375" style="1" customWidth="1"/>
    <col min="10483" max="10484" width="18.28515625" style="1" customWidth="1"/>
    <col min="10485" max="10485" width="18.42578125" style="1" customWidth="1"/>
    <col min="10486" max="10486" width="18" style="1" customWidth="1"/>
    <col min="10487" max="10487" width="18.7109375" style="1" customWidth="1"/>
    <col min="10488" max="10488" width="18.28515625" style="1" customWidth="1"/>
    <col min="10489" max="10489" width="18.140625" style="1" customWidth="1"/>
    <col min="10490" max="10490" width="18" style="1" customWidth="1"/>
    <col min="10491" max="10491" width="9.28515625" style="1" customWidth="1"/>
    <col min="10492" max="10492" width="10" style="1" customWidth="1"/>
    <col min="10493" max="10495" width="18.7109375" style="1" customWidth="1"/>
    <col min="10496" max="10496" width="21.42578125" style="1" customWidth="1"/>
    <col min="10497" max="10497" width="22.85546875" style="1" customWidth="1"/>
    <col min="10498" max="10498" width="20.140625" style="1" customWidth="1"/>
    <col min="10499" max="10499" width="18" style="1" customWidth="1"/>
    <col min="10500" max="10500" width="18.140625" style="1" customWidth="1"/>
    <col min="10501" max="10728" width="11.42578125" style="1" customWidth="1"/>
    <col min="10729" max="10735" width="12.28515625" style="1"/>
    <col min="10736" max="10736" width="19.42578125" style="1" customWidth="1"/>
    <col min="10737" max="10737" width="50.85546875" style="1" customWidth="1"/>
    <col min="10738" max="10738" width="18.7109375" style="1" customWidth="1"/>
    <col min="10739" max="10740" width="18.28515625" style="1" customWidth="1"/>
    <col min="10741" max="10741" width="18.42578125" style="1" customWidth="1"/>
    <col min="10742" max="10742" width="18" style="1" customWidth="1"/>
    <col min="10743" max="10743" width="18.7109375" style="1" customWidth="1"/>
    <col min="10744" max="10744" width="18.28515625" style="1" customWidth="1"/>
    <col min="10745" max="10745" width="18.140625" style="1" customWidth="1"/>
    <col min="10746" max="10746" width="18" style="1" customWidth="1"/>
    <col min="10747" max="10747" width="9.28515625" style="1" customWidth="1"/>
    <col min="10748" max="10748" width="10" style="1" customWidth="1"/>
    <col min="10749" max="10751" width="18.7109375" style="1" customWidth="1"/>
    <col min="10752" max="10752" width="21.42578125" style="1" customWidth="1"/>
    <col min="10753" max="10753" width="22.85546875" style="1" customWidth="1"/>
    <col min="10754" max="10754" width="20.140625" style="1" customWidth="1"/>
    <col min="10755" max="10755" width="18" style="1" customWidth="1"/>
    <col min="10756" max="10756" width="18.140625" style="1" customWidth="1"/>
    <col min="10757" max="10984" width="11.42578125" style="1" customWidth="1"/>
    <col min="10985" max="10991" width="12.28515625" style="1"/>
    <col min="10992" max="10992" width="19.42578125" style="1" customWidth="1"/>
    <col min="10993" max="10993" width="50.85546875" style="1" customWidth="1"/>
    <col min="10994" max="10994" width="18.7109375" style="1" customWidth="1"/>
    <col min="10995" max="10996" width="18.28515625" style="1" customWidth="1"/>
    <col min="10997" max="10997" width="18.42578125" style="1" customWidth="1"/>
    <col min="10998" max="10998" width="18" style="1" customWidth="1"/>
    <col min="10999" max="10999" width="18.7109375" style="1" customWidth="1"/>
    <col min="11000" max="11000" width="18.28515625" style="1" customWidth="1"/>
    <col min="11001" max="11001" width="18.140625" style="1" customWidth="1"/>
    <col min="11002" max="11002" width="18" style="1" customWidth="1"/>
    <col min="11003" max="11003" width="9.28515625" style="1" customWidth="1"/>
    <col min="11004" max="11004" width="10" style="1" customWidth="1"/>
    <col min="11005" max="11007" width="18.7109375" style="1" customWidth="1"/>
    <col min="11008" max="11008" width="21.42578125" style="1" customWidth="1"/>
    <col min="11009" max="11009" width="22.85546875" style="1" customWidth="1"/>
    <col min="11010" max="11010" width="20.140625" style="1" customWidth="1"/>
    <col min="11011" max="11011" width="18" style="1" customWidth="1"/>
    <col min="11012" max="11012" width="18.140625" style="1" customWidth="1"/>
    <col min="11013" max="11240" width="11.42578125" style="1" customWidth="1"/>
    <col min="11241" max="11247" width="12.28515625" style="1"/>
    <col min="11248" max="11248" width="19.42578125" style="1" customWidth="1"/>
    <col min="11249" max="11249" width="50.85546875" style="1" customWidth="1"/>
    <col min="11250" max="11250" width="18.7109375" style="1" customWidth="1"/>
    <col min="11251" max="11252" width="18.28515625" style="1" customWidth="1"/>
    <col min="11253" max="11253" width="18.42578125" style="1" customWidth="1"/>
    <col min="11254" max="11254" width="18" style="1" customWidth="1"/>
    <col min="11255" max="11255" width="18.7109375" style="1" customWidth="1"/>
    <col min="11256" max="11256" width="18.28515625" style="1" customWidth="1"/>
    <col min="11257" max="11257" width="18.140625" style="1" customWidth="1"/>
    <col min="11258" max="11258" width="18" style="1" customWidth="1"/>
    <col min="11259" max="11259" width="9.28515625" style="1" customWidth="1"/>
    <col min="11260" max="11260" width="10" style="1" customWidth="1"/>
    <col min="11261" max="11263" width="18.7109375" style="1" customWidth="1"/>
    <col min="11264" max="11264" width="21.42578125" style="1" customWidth="1"/>
    <col min="11265" max="11265" width="22.85546875" style="1" customWidth="1"/>
    <col min="11266" max="11266" width="20.140625" style="1" customWidth="1"/>
    <col min="11267" max="11267" width="18" style="1" customWidth="1"/>
    <col min="11268" max="11268" width="18.140625" style="1" customWidth="1"/>
    <col min="11269" max="11496" width="11.42578125" style="1" customWidth="1"/>
    <col min="11497" max="11503" width="12.28515625" style="1"/>
    <col min="11504" max="11504" width="19.42578125" style="1" customWidth="1"/>
    <col min="11505" max="11505" width="50.85546875" style="1" customWidth="1"/>
    <col min="11506" max="11506" width="18.7109375" style="1" customWidth="1"/>
    <col min="11507" max="11508" width="18.28515625" style="1" customWidth="1"/>
    <col min="11509" max="11509" width="18.42578125" style="1" customWidth="1"/>
    <col min="11510" max="11510" width="18" style="1" customWidth="1"/>
    <col min="11511" max="11511" width="18.7109375" style="1" customWidth="1"/>
    <col min="11512" max="11512" width="18.28515625" style="1" customWidth="1"/>
    <col min="11513" max="11513" width="18.140625" style="1" customWidth="1"/>
    <col min="11514" max="11514" width="18" style="1" customWidth="1"/>
    <col min="11515" max="11515" width="9.28515625" style="1" customWidth="1"/>
    <col min="11516" max="11516" width="10" style="1" customWidth="1"/>
    <col min="11517" max="11519" width="18.7109375" style="1" customWidth="1"/>
    <col min="11520" max="11520" width="21.42578125" style="1" customWidth="1"/>
    <col min="11521" max="11521" width="22.85546875" style="1" customWidth="1"/>
    <col min="11522" max="11522" width="20.140625" style="1" customWidth="1"/>
    <col min="11523" max="11523" width="18" style="1" customWidth="1"/>
    <col min="11524" max="11524" width="18.140625" style="1" customWidth="1"/>
    <col min="11525" max="11752" width="11.42578125" style="1" customWidth="1"/>
    <col min="11753" max="11759" width="12.28515625" style="1"/>
    <col min="11760" max="11760" width="19.42578125" style="1" customWidth="1"/>
    <col min="11761" max="11761" width="50.85546875" style="1" customWidth="1"/>
    <col min="11762" max="11762" width="18.7109375" style="1" customWidth="1"/>
    <col min="11763" max="11764" width="18.28515625" style="1" customWidth="1"/>
    <col min="11765" max="11765" width="18.42578125" style="1" customWidth="1"/>
    <col min="11766" max="11766" width="18" style="1" customWidth="1"/>
    <col min="11767" max="11767" width="18.7109375" style="1" customWidth="1"/>
    <col min="11768" max="11768" width="18.28515625" style="1" customWidth="1"/>
    <col min="11769" max="11769" width="18.140625" style="1" customWidth="1"/>
    <col min="11770" max="11770" width="18" style="1" customWidth="1"/>
    <col min="11771" max="11771" width="9.28515625" style="1" customWidth="1"/>
    <col min="11772" max="11772" width="10" style="1" customWidth="1"/>
    <col min="11773" max="11775" width="18.7109375" style="1" customWidth="1"/>
    <col min="11776" max="11776" width="21.42578125" style="1" customWidth="1"/>
    <col min="11777" max="11777" width="22.85546875" style="1" customWidth="1"/>
    <col min="11778" max="11778" width="20.140625" style="1" customWidth="1"/>
    <col min="11779" max="11779" width="18" style="1" customWidth="1"/>
    <col min="11780" max="11780" width="18.140625" style="1" customWidth="1"/>
    <col min="11781" max="12008" width="11.42578125" style="1" customWidth="1"/>
    <col min="12009" max="12015" width="12.28515625" style="1"/>
    <col min="12016" max="12016" width="19.42578125" style="1" customWidth="1"/>
    <col min="12017" max="12017" width="50.85546875" style="1" customWidth="1"/>
    <col min="12018" max="12018" width="18.7109375" style="1" customWidth="1"/>
    <col min="12019" max="12020" width="18.28515625" style="1" customWidth="1"/>
    <col min="12021" max="12021" width="18.42578125" style="1" customWidth="1"/>
    <col min="12022" max="12022" width="18" style="1" customWidth="1"/>
    <col min="12023" max="12023" width="18.7109375" style="1" customWidth="1"/>
    <col min="12024" max="12024" width="18.28515625" style="1" customWidth="1"/>
    <col min="12025" max="12025" width="18.140625" style="1" customWidth="1"/>
    <col min="12026" max="12026" width="18" style="1" customWidth="1"/>
    <col min="12027" max="12027" width="9.28515625" style="1" customWidth="1"/>
    <col min="12028" max="12028" width="10" style="1" customWidth="1"/>
    <col min="12029" max="12031" width="18.7109375" style="1" customWidth="1"/>
    <col min="12032" max="12032" width="21.42578125" style="1" customWidth="1"/>
    <col min="12033" max="12033" width="22.85546875" style="1" customWidth="1"/>
    <col min="12034" max="12034" width="20.140625" style="1" customWidth="1"/>
    <col min="12035" max="12035" width="18" style="1" customWidth="1"/>
    <col min="12036" max="12036" width="18.140625" style="1" customWidth="1"/>
    <col min="12037" max="12264" width="11.42578125" style="1" customWidth="1"/>
    <col min="12265" max="12271" width="12.28515625" style="1"/>
    <col min="12272" max="12272" width="19.42578125" style="1" customWidth="1"/>
    <col min="12273" max="12273" width="50.85546875" style="1" customWidth="1"/>
    <col min="12274" max="12274" width="18.7109375" style="1" customWidth="1"/>
    <col min="12275" max="12276" width="18.28515625" style="1" customWidth="1"/>
    <col min="12277" max="12277" width="18.42578125" style="1" customWidth="1"/>
    <col min="12278" max="12278" width="18" style="1" customWidth="1"/>
    <col min="12279" max="12279" width="18.7109375" style="1" customWidth="1"/>
    <col min="12280" max="12280" width="18.28515625" style="1" customWidth="1"/>
    <col min="12281" max="12281" width="18.140625" style="1" customWidth="1"/>
    <col min="12282" max="12282" width="18" style="1" customWidth="1"/>
    <col min="12283" max="12283" width="9.28515625" style="1" customWidth="1"/>
    <col min="12284" max="12284" width="10" style="1" customWidth="1"/>
    <col min="12285" max="12287" width="18.7109375" style="1" customWidth="1"/>
    <col min="12288" max="12288" width="21.42578125" style="1" customWidth="1"/>
    <col min="12289" max="12289" width="22.85546875" style="1" customWidth="1"/>
    <col min="12290" max="12290" width="20.140625" style="1" customWidth="1"/>
    <col min="12291" max="12291" width="18" style="1" customWidth="1"/>
    <col min="12292" max="12292" width="18.140625" style="1" customWidth="1"/>
    <col min="12293" max="12520" width="11.42578125" style="1" customWidth="1"/>
    <col min="12521" max="12527" width="12.28515625" style="1"/>
    <col min="12528" max="12528" width="19.42578125" style="1" customWidth="1"/>
    <col min="12529" max="12529" width="50.85546875" style="1" customWidth="1"/>
    <col min="12530" max="12530" width="18.7109375" style="1" customWidth="1"/>
    <col min="12531" max="12532" width="18.28515625" style="1" customWidth="1"/>
    <col min="12533" max="12533" width="18.42578125" style="1" customWidth="1"/>
    <col min="12534" max="12534" width="18" style="1" customWidth="1"/>
    <col min="12535" max="12535" width="18.7109375" style="1" customWidth="1"/>
    <col min="12536" max="12536" width="18.28515625" style="1" customWidth="1"/>
    <col min="12537" max="12537" width="18.140625" style="1" customWidth="1"/>
    <col min="12538" max="12538" width="18" style="1" customWidth="1"/>
    <col min="12539" max="12539" width="9.28515625" style="1" customWidth="1"/>
    <col min="12540" max="12540" width="10" style="1" customWidth="1"/>
    <col min="12541" max="12543" width="18.7109375" style="1" customWidth="1"/>
    <col min="12544" max="12544" width="21.42578125" style="1" customWidth="1"/>
    <col min="12545" max="12545" width="22.85546875" style="1" customWidth="1"/>
    <col min="12546" max="12546" width="20.140625" style="1" customWidth="1"/>
    <col min="12547" max="12547" width="18" style="1" customWidth="1"/>
    <col min="12548" max="12548" width="18.140625" style="1" customWidth="1"/>
    <col min="12549" max="12776" width="11.42578125" style="1" customWidth="1"/>
    <col min="12777" max="12783" width="12.28515625" style="1"/>
    <col min="12784" max="12784" width="19.42578125" style="1" customWidth="1"/>
    <col min="12785" max="12785" width="50.85546875" style="1" customWidth="1"/>
    <col min="12786" max="12786" width="18.7109375" style="1" customWidth="1"/>
    <col min="12787" max="12788" width="18.28515625" style="1" customWidth="1"/>
    <col min="12789" max="12789" width="18.42578125" style="1" customWidth="1"/>
    <col min="12790" max="12790" width="18" style="1" customWidth="1"/>
    <col min="12791" max="12791" width="18.7109375" style="1" customWidth="1"/>
    <col min="12792" max="12792" width="18.28515625" style="1" customWidth="1"/>
    <col min="12793" max="12793" width="18.140625" style="1" customWidth="1"/>
    <col min="12794" max="12794" width="18" style="1" customWidth="1"/>
    <col min="12795" max="12795" width="9.28515625" style="1" customWidth="1"/>
    <col min="12796" max="12796" width="10" style="1" customWidth="1"/>
    <col min="12797" max="12799" width="18.7109375" style="1" customWidth="1"/>
    <col min="12800" max="12800" width="21.42578125" style="1" customWidth="1"/>
    <col min="12801" max="12801" width="22.85546875" style="1" customWidth="1"/>
    <col min="12802" max="12802" width="20.140625" style="1" customWidth="1"/>
    <col min="12803" max="12803" width="18" style="1" customWidth="1"/>
    <col min="12804" max="12804" width="18.140625" style="1" customWidth="1"/>
    <col min="12805" max="13032" width="11.42578125" style="1" customWidth="1"/>
    <col min="13033" max="13039" width="12.28515625" style="1"/>
    <col min="13040" max="13040" width="19.42578125" style="1" customWidth="1"/>
    <col min="13041" max="13041" width="50.85546875" style="1" customWidth="1"/>
    <col min="13042" max="13042" width="18.7109375" style="1" customWidth="1"/>
    <col min="13043" max="13044" width="18.28515625" style="1" customWidth="1"/>
    <col min="13045" max="13045" width="18.42578125" style="1" customWidth="1"/>
    <col min="13046" max="13046" width="18" style="1" customWidth="1"/>
    <col min="13047" max="13047" width="18.7109375" style="1" customWidth="1"/>
    <col min="13048" max="13048" width="18.28515625" style="1" customWidth="1"/>
    <col min="13049" max="13049" width="18.140625" style="1" customWidth="1"/>
    <col min="13050" max="13050" width="18" style="1" customWidth="1"/>
    <col min="13051" max="13051" width="9.28515625" style="1" customWidth="1"/>
    <col min="13052" max="13052" width="10" style="1" customWidth="1"/>
    <col min="13053" max="13055" width="18.7109375" style="1" customWidth="1"/>
    <col min="13056" max="13056" width="21.42578125" style="1" customWidth="1"/>
    <col min="13057" max="13057" width="22.85546875" style="1" customWidth="1"/>
    <col min="13058" max="13058" width="20.140625" style="1" customWidth="1"/>
    <col min="13059" max="13059" width="18" style="1" customWidth="1"/>
    <col min="13060" max="13060" width="18.140625" style="1" customWidth="1"/>
    <col min="13061" max="13288" width="11.42578125" style="1" customWidth="1"/>
    <col min="13289" max="13295" width="12.28515625" style="1"/>
    <col min="13296" max="13296" width="19.42578125" style="1" customWidth="1"/>
    <col min="13297" max="13297" width="50.85546875" style="1" customWidth="1"/>
    <col min="13298" max="13298" width="18.7109375" style="1" customWidth="1"/>
    <col min="13299" max="13300" width="18.28515625" style="1" customWidth="1"/>
    <col min="13301" max="13301" width="18.42578125" style="1" customWidth="1"/>
    <col min="13302" max="13302" width="18" style="1" customWidth="1"/>
    <col min="13303" max="13303" width="18.7109375" style="1" customWidth="1"/>
    <col min="13304" max="13304" width="18.28515625" style="1" customWidth="1"/>
    <col min="13305" max="13305" width="18.140625" style="1" customWidth="1"/>
    <col min="13306" max="13306" width="18" style="1" customWidth="1"/>
    <col min="13307" max="13307" width="9.28515625" style="1" customWidth="1"/>
    <col min="13308" max="13308" width="10" style="1" customWidth="1"/>
    <col min="13309" max="13311" width="18.7109375" style="1" customWidth="1"/>
    <col min="13312" max="13312" width="21.42578125" style="1" customWidth="1"/>
    <col min="13313" max="13313" width="22.85546875" style="1" customWidth="1"/>
    <col min="13314" max="13314" width="20.140625" style="1" customWidth="1"/>
    <col min="13315" max="13315" width="18" style="1" customWidth="1"/>
    <col min="13316" max="13316" width="18.140625" style="1" customWidth="1"/>
    <col min="13317" max="13544" width="11.42578125" style="1" customWidth="1"/>
    <col min="13545" max="13551" width="12.28515625" style="1"/>
    <col min="13552" max="13552" width="19.42578125" style="1" customWidth="1"/>
    <col min="13553" max="13553" width="50.85546875" style="1" customWidth="1"/>
    <col min="13554" max="13554" width="18.7109375" style="1" customWidth="1"/>
    <col min="13555" max="13556" width="18.28515625" style="1" customWidth="1"/>
    <col min="13557" max="13557" width="18.42578125" style="1" customWidth="1"/>
    <col min="13558" max="13558" width="18" style="1" customWidth="1"/>
    <col min="13559" max="13559" width="18.7109375" style="1" customWidth="1"/>
    <col min="13560" max="13560" width="18.28515625" style="1" customWidth="1"/>
    <col min="13561" max="13561" width="18.140625" style="1" customWidth="1"/>
    <col min="13562" max="13562" width="18" style="1" customWidth="1"/>
    <col min="13563" max="13563" width="9.28515625" style="1" customWidth="1"/>
    <col min="13564" max="13564" width="10" style="1" customWidth="1"/>
    <col min="13565" max="13567" width="18.7109375" style="1" customWidth="1"/>
    <col min="13568" max="13568" width="21.42578125" style="1" customWidth="1"/>
    <col min="13569" max="13569" width="22.85546875" style="1" customWidth="1"/>
    <col min="13570" max="13570" width="20.140625" style="1" customWidth="1"/>
    <col min="13571" max="13571" width="18" style="1" customWidth="1"/>
    <col min="13572" max="13572" width="18.140625" style="1" customWidth="1"/>
    <col min="13573" max="13800" width="11.42578125" style="1" customWidth="1"/>
    <col min="13801" max="13807" width="12.28515625" style="1"/>
    <col min="13808" max="13808" width="19.42578125" style="1" customWidth="1"/>
    <col min="13809" max="13809" width="50.85546875" style="1" customWidth="1"/>
    <col min="13810" max="13810" width="18.7109375" style="1" customWidth="1"/>
    <col min="13811" max="13812" width="18.28515625" style="1" customWidth="1"/>
    <col min="13813" max="13813" width="18.42578125" style="1" customWidth="1"/>
    <col min="13814" max="13814" width="18" style="1" customWidth="1"/>
    <col min="13815" max="13815" width="18.7109375" style="1" customWidth="1"/>
    <col min="13816" max="13816" width="18.28515625" style="1" customWidth="1"/>
    <col min="13817" max="13817" width="18.140625" style="1" customWidth="1"/>
    <col min="13818" max="13818" width="18" style="1" customWidth="1"/>
    <col min="13819" max="13819" width="9.28515625" style="1" customWidth="1"/>
    <col min="13820" max="13820" width="10" style="1" customWidth="1"/>
    <col min="13821" max="13823" width="18.7109375" style="1" customWidth="1"/>
    <col min="13824" max="13824" width="21.42578125" style="1" customWidth="1"/>
    <col min="13825" max="13825" width="22.85546875" style="1" customWidth="1"/>
    <col min="13826" max="13826" width="20.140625" style="1" customWidth="1"/>
    <col min="13827" max="13827" width="18" style="1" customWidth="1"/>
    <col min="13828" max="13828" width="18.140625" style="1" customWidth="1"/>
    <col min="13829" max="14056" width="11.42578125" style="1" customWidth="1"/>
    <col min="14057" max="14063" width="12.28515625" style="1"/>
    <col min="14064" max="14064" width="19.42578125" style="1" customWidth="1"/>
    <col min="14065" max="14065" width="50.85546875" style="1" customWidth="1"/>
    <col min="14066" max="14066" width="18.7109375" style="1" customWidth="1"/>
    <col min="14067" max="14068" width="18.28515625" style="1" customWidth="1"/>
    <col min="14069" max="14069" width="18.42578125" style="1" customWidth="1"/>
    <col min="14070" max="14070" width="18" style="1" customWidth="1"/>
    <col min="14071" max="14071" width="18.7109375" style="1" customWidth="1"/>
    <col min="14072" max="14072" width="18.28515625" style="1" customWidth="1"/>
    <col min="14073" max="14073" width="18.140625" style="1" customWidth="1"/>
    <col min="14074" max="14074" width="18" style="1" customWidth="1"/>
    <col min="14075" max="14075" width="9.28515625" style="1" customWidth="1"/>
    <col min="14076" max="14076" width="10" style="1" customWidth="1"/>
    <col min="14077" max="14079" width="18.7109375" style="1" customWidth="1"/>
    <col min="14080" max="14080" width="21.42578125" style="1" customWidth="1"/>
    <col min="14081" max="14081" width="22.85546875" style="1" customWidth="1"/>
    <col min="14082" max="14082" width="20.140625" style="1" customWidth="1"/>
    <col min="14083" max="14083" width="18" style="1" customWidth="1"/>
    <col min="14084" max="14084" width="18.140625" style="1" customWidth="1"/>
    <col min="14085" max="14312" width="11.42578125" style="1" customWidth="1"/>
    <col min="14313" max="14319" width="12.28515625" style="1"/>
    <col min="14320" max="14320" width="19.42578125" style="1" customWidth="1"/>
    <col min="14321" max="14321" width="50.85546875" style="1" customWidth="1"/>
    <col min="14322" max="14322" width="18.7109375" style="1" customWidth="1"/>
    <col min="14323" max="14324" width="18.28515625" style="1" customWidth="1"/>
    <col min="14325" max="14325" width="18.42578125" style="1" customWidth="1"/>
    <col min="14326" max="14326" width="18" style="1" customWidth="1"/>
    <col min="14327" max="14327" width="18.7109375" style="1" customWidth="1"/>
    <col min="14328" max="14328" width="18.28515625" style="1" customWidth="1"/>
    <col min="14329" max="14329" width="18.140625" style="1" customWidth="1"/>
    <col min="14330" max="14330" width="18" style="1" customWidth="1"/>
    <col min="14331" max="14331" width="9.28515625" style="1" customWidth="1"/>
    <col min="14332" max="14332" width="10" style="1" customWidth="1"/>
    <col min="14333" max="14335" width="18.7109375" style="1" customWidth="1"/>
    <col min="14336" max="14336" width="21.42578125" style="1" customWidth="1"/>
    <col min="14337" max="14337" width="22.85546875" style="1" customWidth="1"/>
    <col min="14338" max="14338" width="20.140625" style="1" customWidth="1"/>
    <col min="14339" max="14339" width="18" style="1" customWidth="1"/>
    <col min="14340" max="14340" width="18.140625" style="1" customWidth="1"/>
    <col min="14341" max="14568" width="11.42578125" style="1" customWidth="1"/>
    <col min="14569" max="14575" width="12.28515625" style="1"/>
    <col min="14576" max="14576" width="19.42578125" style="1" customWidth="1"/>
    <col min="14577" max="14577" width="50.85546875" style="1" customWidth="1"/>
    <col min="14578" max="14578" width="18.7109375" style="1" customWidth="1"/>
    <col min="14579" max="14580" width="18.28515625" style="1" customWidth="1"/>
    <col min="14581" max="14581" width="18.42578125" style="1" customWidth="1"/>
    <col min="14582" max="14582" width="18" style="1" customWidth="1"/>
    <col min="14583" max="14583" width="18.7109375" style="1" customWidth="1"/>
    <col min="14584" max="14584" width="18.28515625" style="1" customWidth="1"/>
    <col min="14585" max="14585" width="18.140625" style="1" customWidth="1"/>
    <col min="14586" max="14586" width="18" style="1" customWidth="1"/>
    <col min="14587" max="14587" width="9.28515625" style="1" customWidth="1"/>
    <col min="14588" max="14588" width="10" style="1" customWidth="1"/>
    <col min="14589" max="14591" width="18.7109375" style="1" customWidth="1"/>
    <col min="14592" max="14592" width="21.42578125" style="1" customWidth="1"/>
    <col min="14593" max="14593" width="22.85546875" style="1" customWidth="1"/>
    <col min="14594" max="14594" width="20.140625" style="1" customWidth="1"/>
    <col min="14595" max="14595" width="18" style="1" customWidth="1"/>
    <col min="14596" max="14596" width="18.140625" style="1" customWidth="1"/>
    <col min="14597" max="14824" width="11.42578125" style="1" customWidth="1"/>
    <col min="14825" max="14831" width="12.28515625" style="1"/>
    <col min="14832" max="14832" width="19.42578125" style="1" customWidth="1"/>
    <col min="14833" max="14833" width="50.85546875" style="1" customWidth="1"/>
    <col min="14834" max="14834" width="18.7109375" style="1" customWidth="1"/>
    <col min="14835" max="14836" width="18.28515625" style="1" customWidth="1"/>
    <col min="14837" max="14837" width="18.42578125" style="1" customWidth="1"/>
    <col min="14838" max="14838" width="18" style="1" customWidth="1"/>
    <col min="14839" max="14839" width="18.7109375" style="1" customWidth="1"/>
    <col min="14840" max="14840" width="18.28515625" style="1" customWidth="1"/>
    <col min="14841" max="14841" width="18.140625" style="1" customWidth="1"/>
    <col min="14842" max="14842" width="18" style="1" customWidth="1"/>
    <col min="14843" max="14843" width="9.28515625" style="1" customWidth="1"/>
    <col min="14844" max="14844" width="10" style="1" customWidth="1"/>
    <col min="14845" max="14847" width="18.7109375" style="1" customWidth="1"/>
    <col min="14848" max="14848" width="21.42578125" style="1" customWidth="1"/>
    <col min="14849" max="14849" width="22.85546875" style="1" customWidth="1"/>
    <col min="14850" max="14850" width="20.140625" style="1" customWidth="1"/>
    <col min="14851" max="14851" width="18" style="1" customWidth="1"/>
    <col min="14852" max="14852" width="18.140625" style="1" customWidth="1"/>
    <col min="14853" max="15080" width="11.42578125" style="1" customWidth="1"/>
    <col min="15081" max="15087" width="12.28515625" style="1"/>
    <col min="15088" max="15088" width="19.42578125" style="1" customWidth="1"/>
    <col min="15089" max="15089" width="50.85546875" style="1" customWidth="1"/>
    <col min="15090" max="15090" width="18.7109375" style="1" customWidth="1"/>
    <col min="15091" max="15092" width="18.28515625" style="1" customWidth="1"/>
    <col min="15093" max="15093" width="18.42578125" style="1" customWidth="1"/>
    <col min="15094" max="15094" width="18" style="1" customWidth="1"/>
    <col min="15095" max="15095" width="18.7109375" style="1" customWidth="1"/>
    <col min="15096" max="15096" width="18.28515625" style="1" customWidth="1"/>
    <col min="15097" max="15097" width="18.140625" style="1" customWidth="1"/>
    <col min="15098" max="15098" width="18" style="1" customWidth="1"/>
    <col min="15099" max="15099" width="9.28515625" style="1" customWidth="1"/>
    <col min="15100" max="15100" width="10" style="1" customWidth="1"/>
    <col min="15101" max="15103" width="18.7109375" style="1" customWidth="1"/>
    <col min="15104" max="15104" width="21.42578125" style="1" customWidth="1"/>
    <col min="15105" max="15105" width="22.85546875" style="1" customWidth="1"/>
    <col min="15106" max="15106" width="20.140625" style="1" customWidth="1"/>
    <col min="15107" max="15107" width="18" style="1" customWidth="1"/>
    <col min="15108" max="15108" width="18.140625" style="1" customWidth="1"/>
    <col min="15109" max="15336" width="11.42578125" style="1" customWidth="1"/>
    <col min="15337" max="15343" width="12.28515625" style="1"/>
    <col min="15344" max="15344" width="19.42578125" style="1" customWidth="1"/>
    <col min="15345" max="15345" width="50.85546875" style="1" customWidth="1"/>
    <col min="15346" max="15346" width="18.7109375" style="1" customWidth="1"/>
    <col min="15347" max="15348" width="18.28515625" style="1" customWidth="1"/>
    <col min="15349" max="15349" width="18.42578125" style="1" customWidth="1"/>
    <col min="15350" max="15350" width="18" style="1" customWidth="1"/>
    <col min="15351" max="15351" width="18.7109375" style="1" customWidth="1"/>
    <col min="15352" max="15352" width="18.28515625" style="1" customWidth="1"/>
    <col min="15353" max="15353" width="18.140625" style="1" customWidth="1"/>
    <col min="15354" max="15354" width="18" style="1" customWidth="1"/>
    <col min="15355" max="15355" width="9.28515625" style="1" customWidth="1"/>
    <col min="15356" max="15356" width="10" style="1" customWidth="1"/>
    <col min="15357" max="15359" width="18.7109375" style="1" customWidth="1"/>
    <col min="15360" max="15360" width="21.42578125" style="1" customWidth="1"/>
    <col min="15361" max="15361" width="22.85546875" style="1" customWidth="1"/>
    <col min="15362" max="15362" width="20.140625" style="1" customWidth="1"/>
    <col min="15363" max="15363" width="18" style="1" customWidth="1"/>
    <col min="15364" max="15364" width="18.140625" style="1" customWidth="1"/>
    <col min="15365" max="15592" width="11.42578125" style="1" customWidth="1"/>
    <col min="15593" max="15599" width="12.28515625" style="1"/>
    <col min="15600" max="15600" width="19.42578125" style="1" customWidth="1"/>
    <col min="15601" max="15601" width="50.85546875" style="1" customWidth="1"/>
    <col min="15602" max="15602" width="18.7109375" style="1" customWidth="1"/>
    <col min="15603" max="15604" width="18.28515625" style="1" customWidth="1"/>
    <col min="15605" max="15605" width="18.42578125" style="1" customWidth="1"/>
    <col min="15606" max="15606" width="18" style="1" customWidth="1"/>
    <col min="15607" max="15607" width="18.7109375" style="1" customWidth="1"/>
    <col min="15608" max="15608" width="18.28515625" style="1" customWidth="1"/>
    <col min="15609" max="15609" width="18.140625" style="1" customWidth="1"/>
    <col min="15610" max="15610" width="18" style="1" customWidth="1"/>
    <col min="15611" max="15611" width="9.28515625" style="1" customWidth="1"/>
    <col min="15612" max="15612" width="10" style="1" customWidth="1"/>
    <col min="15613" max="15615" width="18.7109375" style="1" customWidth="1"/>
    <col min="15616" max="15616" width="21.42578125" style="1" customWidth="1"/>
    <col min="15617" max="15617" width="22.85546875" style="1" customWidth="1"/>
    <col min="15618" max="15618" width="20.140625" style="1" customWidth="1"/>
    <col min="15619" max="15619" width="18" style="1" customWidth="1"/>
    <col min="15620" max="15620" width="18.140625" style="1" customWidth="1"/>
    <col min="15621" max="15848" width="11.42578125" style="1" customWidth="1"/>
    <col min="15849" max="15855" width="12.28515625" style="1"/>
    <col min="15856" max="15856" width="19.42578125" style="1" customWidth="1"/>
    <col min="15857" max="15857" width="50.85546875" style="1" customWidth="1"/>
    <col min="15858" max="15858" width="18.7109375" style="1" customWidth="1"/>
    <col min="15859" max="15860" width="18.28515625" style="1" customWidth="1"/>
    <col min="15861" max="15861" width="18.42578125" style="1" customWidth="1"/>
    <col min="15862" max="15862" width="18" style="1" customWidth="1"/>
    <col min="15863" max="15863" width="18.7109375" style="1" customWidth="1"/>
    <col min="15864" max="15864" width="18.28515625" style="1" customWidth="1"/>
    <col min="15865" max="15865" width="18.140625" style="1" customWidth="1"/>
    <col min="15866" max="15866" width="18" style="1" customWidth="1"/>
    <col min="15867" max="15867" width="9.28515625" style="1" customWidth="1"/>
    <col min="15868" max="15868" width="10" style="1" customWidth="1"/>
    <col min="15869" max="15871" width="18.7109375" style="1" customWidth="1"/>
    <col min="15872" max="15872" width="21.42578125" style="1" customWidth="1"/>
    <col min="15873" max="15873" width="22.85546875" style="1" customWidth="1"/>
    <col min="15874" max="15874" width="20.140625" style="1" customWidth="1"/>
    <col min="15875" max="15875" width="18" style="1" customWidth="1"/>
    <col min="15876" max="15876" width="18.140625" style="1" customWidth="1"/>
    <col min="15877" max="16104" width="11.42578125" style="1" customWidth="1"/>
    <col min="16105" max="16111" width="12.28515625" style="1"/>
    <col min="16112" max="16112" width="19.42578125" style="1" customWidth="1"/>
    <col min="16113" max="16113" width="50.85546875" style="1" customWidth="1"/>
    <col min="16114" max="16114" width="18.7109375" style="1" customWidth="1"/>
    <col min="16115" max="16116" width="18.28515625" style="1" customWidth="1"/>
    <col min="16117" max="16117" width="18.42578125" style="1" customWidth="1"/>
    <col min="16118" max="16118" width="18" style="1" customWidth="1"/>
    <col min="16119" max="16119" width="18.7109375" style="1" customWidth="1"/>
    <col min="16120" max="16120" width="18.28515625" style="1" customWidth="1"/>
    <col min="16121" max="16121" width="18.140625" style="1" customWidth="1"/>
    <col min="16122" max="16122" width="18" style="1" customWidth="1"/>
    <col min="16123" max="16123" width="9.28515625" style="1" customWidth="1"/>
    <col min="16124" max="16124" width="10" style="1" customWidth="1"/>
    <col min="16125" max="16127" width="18.7109375" style="1" customWidth="1"/>
    <col min="16128" max="16128" width="21.42578125" style="1" customWidth="1"/>
    <col min="16129" max="16129" width="22.85546875" style="1" customWidth="1"/>
    <col min="16130" max="16130" width="20.140625" style="1" customWidth="1"/>
    <col min="16131" max="16131" width="18" style="1" customWidth="1"/>
    <col min="16132" max="16132" width="18.140625" style="1" customWidth="1"/>
    <col min="16133" max="16384" width="11.42578125" style="1" customWidth="1"/>
  </cols>
  <sheetData>
    <row r="1" spans="1:16" ht="18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 thickBot="1" x14ac:dyDescent="0.3">
      <c r="A4" s="5"/>
      <c r="B4" s="6"/>
      <c r="K4" s="10"/>
      <c r="L4" s="10"/>
      <c r="N4" s="11"/>
    </row>
    <row r="5" spans="1:16" s="14" customFormat="1" ht="16.5" customHeight="1" thickBot="1" x14ac:dyDescent="0.3">
      <c r="A5" s="15" t="s">
        <v>3</v>
      </c>
      <c r="B5" s="16" t="s">
        <v>4</v>
      </c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8" t="s">
        <v>13</v>
      </c>
      <c r="L5" s="19"/>
      <c r="M5" s="17" t="s">
        <v>14</v>
      </c>
      <c r="N5" s="20" t="s">
        <v>15</v>
      </c>
    </row>
    <row r="6" spans="1:16" ht="24.75" customHeight="1" thickTop="1" thickBot="1" x14ac:dyDescent="0.3">
      <c r="A6" s="21"/>
      <c r="B6" s="22"/>
      <c r="C6" s="22"/>
      <c r="D6" s="23"/>
      <c r="E6" s="23"/>
      <c r="F6" s="23"/>
      <c r="G6" s="23"/>
      <c r="H6" s="23"/>
      <c r="I6" s="23"/>
      <c r="J6" s="23"/>
      <c r="K6" s="24" t="s">
        <v>16</v>
      </c>
      <c r="L6" s="25" t="s">
        <v>17</v>
      </c>
      <c r="M6" s="23"/>
      <c r="N6" s="26"/>
    </row>
    <row r="7" spans="1:16" ht="15.75" thickTop="1" x14ac:dyDescent="0.25">
      <c r="A7" s="27">
        <v>1</v>
      </c>
      <c r="B7" s="28" t="s">
        <v>18</v>
      </c>
      <c r="C7" s="28"/>
      <c r="D7" s="29">
        <v>1482705754321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1482705754321</v>
      </c>
      <c r="K7" s="29">
        <v>173511018547.82004</v>
      </c>
      <c r="L7" s="29">
        <v>343761307976.89001</v>
      </c>
      <c r="M7" s="29">
        <v>1138944446344.1101</v>
      </c>
      <c r="N7" s="30">
        <v>0.23184728795654694</v>
      </c>
    </row>
    <row r="8" spans="1:16" ht="15" x14ac:dyDescent="0.25">
      <c r="A8" s="31" t="s">
        <v>19</v>
      </c>
      <c r="B8" s="32" t="s">
        <v>20</v>
      </c>
      <c r="C8" s="32"/>
      <c r="D8" s="33">
        <v>1396123352248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1396123352248</v>
      </c>
      <c r="K8" s="33">
        <v>170252939885.59003</v>
      </c>
      <c r="L8" s="33">
        <v>303628971862.40002</v>
      </c>
      <c r="M8" s="33">
        <v>1092494380385.6001</v>
      </c>
      <c r="N8" s="30">
        <v>0.21748004671185026</v>
      </c>
    </row>
    <row r="9" spans="1:16" ht="15" x14ac:dyDescent="0.25">
      <c r="A9" s="31" t="s">
        <v>21</v>
      </c>
      <c r="B9" s="32" t="s">
        <v>22</v>
      </c>
      <c r="C9" s="32"/>
      <c r="D9" s="33">
        <v>666047025910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666047025910</v>
      </c>
      <c r="K9" s="33">
        <v>87698382954.600006</v>
      </c>
      <c r="L9" s="33">
        <v>185342343576.22</v>
      </c>
      <c r="M9" s="33">
        <v>480704682333.78003</v>
      </c>
      <c r="N9" s="30">
        <v>0.27827215852062748</v>
      </c>
    </row>
    <row r="10" spans="1:16" ht="15" x14ac:dyDescent="0.25">
      <c r="A10" s="31" t="s">
        <v>23</v>
      </c>
      <c r="B10" s="32" t="s">
        <v>24</v>
      </c>
      <c r="C10" s="32"/>
      <c r="D10" s="33">
        <v>256806327804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256806327804</v>
      </c>
      <c r="K10" s="33">
        <v>54985873182</v>
      </c>
      <c r="L10" s="33">
        <v>105781456486.06</v>
      </c>
      <c r="M10" s="33">
        <v>151024871317.94</v>
      </c>
      <c r="N10" s="30">
        <v>0.41191140962381051</v>
      </c>
    </row>
    <row r="11" spans="1:16" s="14" customFormat="1" ht="27" customHeight="1" x14ac:dyDescent="0.25">
      <c r="A11" s="31" t="s">
        <v>25</v>
      </c>
      <c r="B11" s="32" t="s">
        <v>26</v>
      </c>
      <c r="C11" s="32"/>
      <c r="D11" s="33">
        <v>46670166204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46670166204</v>
      </c>
      <c r="K11" s="33">
        <v>11603216642.000002</v>
      </c>
      <c r="L11" s="33">
        <v>21666839735.060001</v>
      </c>
      <c r="M11" s="33">
        <v>25003326468.939999</v>
      </c>
      <c r="N11" s="30">
        <v>0.46425460840126564</v>
      </c>
    </row>
    <row r="12" spans="1:16" ht="27" customHeight="1" x14ac:dyDescent="0.25">
      <c r="A12" s="36" t="s">
        <v>27</v>
      </c>
      <c r="B12" s="37" t="s">
        <v>28</v>
      </c>
      <c r="C12" s="37" t="s">
        <v>29</v>
      </c>
      <c r="D12" s="38">
        <v>46203464542</v>
      </c>
      <c r="E12" s="34"/>
      <c r="F12" s="34">
        <v>0</v>
      </c>
      <c r="G12" s="34">
        <v>0</v>
      </c>
      <c r="H12" s="34">
        <v>0</v>
      </c>
      <c r="I12" s="34">
        <v>0</v>
      </c>
      <c r="J12" s="34">
        <v>46203464542</v>
      </c>
      <c r="K12" s="39">
        <v>11509465157.000002</v>
      </c>
      <c r="L12" s="34">
        <v>21518834400.060001</v>
      </c>
      <c r="M12" s="34">
        <v>24684630141.939999</v>
      </c>
      <c r="N12" s="40">
        <f>L12/J12</f>
        <v>0.46574071042873616</v>
      </c>
    </row>
    <row r="13" spans="1:16" ht="27" customHeight="1" x14ac:dyDescent="0.25">
      <c r="A13" s="36" t="s">
        <v>30</v>
      </c>
      <c r="B13" s="37" t="s">
        <v>31</v>
      </c>
      <c r="C13" s="37" t="s">
        <v>29</v>
      </c>
      <c r="D13" s="38">
        <v>466701662</v>
      </c>
      <c r="E13" s="34"/>
      <c r="F13" s="34">
        <v>0</v>
      </c>
      <c r="G13" s="34">
        <v>0</v>
      </c>
      <c r="H13" s="34">
        <v>0</v>
      </c>
      <c r="I13" s="34">
        <v>0</v>
      </c>
      <c r="J13" s="34">
        <v>466701662</v>
      </c>
      <c r="K13" s="39">
        <v>93751485</v>
      </c>
      <c r="L13" s="34">
        <v>148005335</v>
      </c>
      <c r="M13" s="34">
        <v>318696327</v>
      </c>
      <c r="N13" s="40">
        <v>0.31713050766894418</v>
      </c>
    </row>
    <row r="14" spans="1:16" s="14" customFormat="1" ht="15" x14ac:dyDescent="0.25">
      <c r="A14" s="31" t="s">
        <v>32</v>
      </c>
      <c r="B14" s="32" t="s">
        <v>33</v>
      </c>
      <c r="C14" s="32"/>
      <c r="D14" s="33">
        <v>210136161600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210136161600</v>
      </c>
      <c r="K14" s="33">
        <v>43382656540</v>
      </c>
      <c r="L14" s="41">
        <v>84114616751</v>
      </c>
      <c r="M14" s="33">
        <v>126021544849</v>
      </c>
      <c r="N14" s="30">
        <v>0.40028625302062243</v>
      </c>
    </row>
    <row r="15" spans="1:16" s="14" customFormat="1" ht="27" customHeight="1" x14ac:dyDescent="0.25">
      <c r="A15" s="31" t="s">
        <v>34</v>
      </c>
      <c r="B15" s="32" t="s">
        <v>35</v>
      </c>
      <c r="C15" s="32"/>
      <c r="D15" s="33">
        <v>209591140875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209591140875</v>
      </c>
      <c r="K15" s="33">
        <v>43193119969</v>
      </c>
      <c r="L15" s="33">
        <v>83845425658</v>
      </c>
      <c r="M15" s="33">
        <v>125745715217</v>
      </c>
      <c r="N15" s="30">
        <v>0.40004279430877926</v>
      </c>
    </row>
    <row r="16" spans="1:16" s="46" customFormat="1" ht="27" customHeight="1" x14ac:dyDescent="0.25">
      <c r="A16" s="42" t="s">
        <v>36</v>
      </c>
      <c r="B16" s="43" t="s">
        <v>37</v>
      </c>
      <c r="C16" s="43" t="s">
        <v>38</v>
      </c>
      <c r="D16" s="44">
        <v>186801659935</v>
      </c>
      <c r="E16" s="34"/>
      <c r="F16" s="34">
        <v>0</v>
      </c>
      <c r="G16" s="34">
        <v>0</v>
      </c>
      <c r="H16" s="34">
        <v>0</v>
      </c>
      <c r="I16" s="34">
        <v>0</v>
      </c>
      <c r="J16" s="34">
        <v>186801659935</v>
      </c>
      <c r="K16" s="39">
        <v>41144583067</v>
      </c>
      <c r="L16" s="45">
        <v>80214570446</v>
      </c>
      <c r="M16" s="34">
        <v>106587089489</v>
      </c>
      <c r="N16" s="40">
        <v>0.42941037287308731</v>
      </c>
    </row>
    <row r="17" spans="1:14" s="46" customFormat="1" ht="27" customHeight="1" x14ac:dyDescent="0.25">
      <c r="A17" s="42" t="s">
        <v>39</v>
      </c>
      <c r="B17" s="43" t="s">
        <v>40</v>
      </c>
      <c r="C17" s="43" t="s">
        <v>38</v>
      </c>
      <c r="D17" s="44">
        <v>22789480940</v>
      </c>
      <c r="E17" s="34"/>
      <c r="F17" s="34">
        <v>0</v>
      </c>
      <c r="G17" s="34">
        <v>0</v>
      </c>
      <c r="H17" s="34">
        <v>0</v>
      </c>
      <c r="I17" s="34">
        <v>0</v>
      </c>
      <c r="J17" s="34">
        <v>22789480940</v>
      </c>
      <c r="K17" s="39">
        <v>2048536902</v>
      </c>
      <c r="L17" s="47">
        <v>3630855212</v>
      </c>
      <c r="M17" s="34">
        <v>19158625728</v>
      </c>
      <c r="N17" s="40">
        <v>0.15932154056335432</v>
      </c>
    </row>
    <row r="18" spans="1:14" s="51" customFormat="1" ht="15" x14ac:dyDescent="0.25">
      <c r="A18" s="48" t="s">
        <v>41</v>
      </c>
      <c r="B18" s="49" t="s">
        <v>42</v>
      </c>
      <c r="C18" s="49"/>
      <c r="D18" s="41">
        <v>545020725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545020725</v>
      </c>
      <c r="K18" s="41">
        <v>189536571</v>
      </c>
      <c r="L18" s="41">
        <v>269191093</v>
      </c>
      <c r="M18" s="41">
        <v>275829632</v>
      </c>
      <c r="N18" s="30">
        <v>0.49390982884182982</v>
      </c>
    </row>
    <row r="19" spans="1:14" s="46" customFormat="1" ht="27" customHeight="1" x14ac:dyDescent="0.25">
      <c r="A19" s="42" t="s">
        <v>43</v>
      </c>
      <c r="B19" s="43" t="s">
        <v>44</v>
      </c>
      <c r="C19" s="43" t="s">
        <v>38</v>
      </c>
      <c r="D19" s="44">
        <v>430372521</v>
      </c>
      <c r="E19" s="34"/>
      <c r="F19" s="34">
        <v>0</v>
      </c>
      <c r="G19" s="34">
        <v>0</v>
      </c>
      <c r="H19" s="34">
        <v>0</v>
      </c>
      <c r="I19" s="34">
        <v>0</v>
      </c>
      <c r="J19" s="34">
        <v>430372521</v>
      </c>
      <c r="K19" s="39">
        <v>103490444</v>
      </c>
      <c r="L19" s="45">
        <v>173250999</v>
      </c>
      <c r="M19" s="34">
        <v>257121522</v>
      </c>
      <c r="N19" s="30">
        <v>0.40256055056080126</v>
      </c>
    </row>
    <row r="20" spans="1:14" s="46" customFormat="1" ht="27" customHeight="1" x14ac:dyDescent="0.25">
      <c r="A20" s="42" t="s">
        <v>45</v>
      </c>
      <c r="B20" s="43" t="s">
        <v>46</v>
      </c>
      <c r="C20" s="43" t="s">
        <v>38</v>
      </c>
      <c r="D20" s="44">
        <v>114648204</v>
      </c>
      <c r="E20" s="34"/>
      <c r="F20" s="34">
        <v>0</v>
      </c>
      <c r="G20" s="34">
        <v>0</v>
      </c>
      <c r="H20" s="34">
        <v>0</v>
      </c>
      <c r="I20" s="34">
        <v>0</v>
      </c>
      <c r="J20" s="34">
        <v>114648204</v>
      </c>
      <c r="K20" s="39">
        <v>86046127</v>
      </c>
      <c r="L20" s="45">
        <v>95940094</v>
      </c>
      <c r="M20" s="34">
        <v>18708110</v>
      </c>
      <c r="N20" s="40">
        <v>0.83682160428784391</v>
      </c>
    </row>
    <row r="21" spans="1:14" s="46" customFormat="1" ht="27" customHeight="1" x14ac:dyDescent="0.25">
      <c r="A21" s="48" t="s">
        <v>47</v>
      </c>
      <c r="B21" s="49" t="s">
        <v>48</v>
      </c>
      <c r="C21" s="49"/>
      <c r="D21" s="41">
        <v>409240698106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409240698106</v>
      </c>
      <c r="K21" s="41">
        <v>32712509772.599998</v>
      </c>
      <c r="L21" s="41">
        <v>79560887090.160004</v>
      </c>
      <c r="M21" s="41">
        <v>329679811015.84003</v>
      </c>
      <c r="N21" s="30">
        <v>0.19441098468059118</v>
      </c>
    </row>
    <row r="22" spans="1:14" s="46" customFormat="1" ht="15" x14ac:dyDescent="0.25">
      <c r="A22" s="48" t="s">
        <v>49</v>
      </c>
      <c r="B22" s="49" t="s">
        <v>50</v>
      </c>
      <c r="C22" s="43" t="s">
        <v>38</v>
      </c>
      <c r="D22" s="44">
        <v>37608235500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37608235500</v>
      </c>
      <c r="K22" s="39">
        <v>3052187000</v>
      </c>
      <c r="L22" s="52">
        <v>6328947000</v>
      </c>
      <c r="M22" s="34">
        <v>31279288500</v>
      </c>
      <c r="N22" s="40">
        <v>0.16828619890981059</v>
      </c>
    </row>
    <row r="23" spans="1:14" s="51" customFormat="1" ht="27" customHeight="1" x14ac:dyDescent="0.25">
      <c r="A23" s="48" t="s">
        <v>51</v>
      </c>
      <c r="B23" s="49" t="s">
        <v>52</v>
      </c>
      <c r="C23" s="49"/>
      <c r="D23" s="41">
        <v>236554025748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236554025748</v>
      </c>
      <c r="K23" s="41">
        <v>19332575280</v>
      </c>
      <c r="L23" s="41">
        <v>43121859295</v>
      </c>
      <c r="M23" s="41">
        <v>193432166453</v>
      </c>
      <c r="N23" s="30">
        <v>0.18229180060937764</v>
      </c>
    </row>
    <row r="24" spans="1:14" s="51" customFormat="1" ht="27" customHeight="1" x14ac:dyDescent="0.25">
      <c r="A24" s="48" t="s">
        <v>53</v>
      </c>
      <c r="B24" s="49" t="s">
        <v>54</v>
      </c>
      <c r="C24" s="49"/>
      <c r="D24" s="41">
        <v>106190538905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106190538905</v>
      </c>
      <c r="K24" s="41">
        <v>7686487108</v>
      </c>
      <c r="L24" s="41">
        <v>17327765182</v>
      </c>
      <c r="M24" s="41">
        <v>88862773723</v>
      </c>
      <c r="N24" s="30">
        <v>0.16317616767630999</v>
      </c>
    </row>
    <row r="25" spans="1:14" s="46" customFormat="1" ht="27" customHeight="1" x14ac:dyDescent="0.25">
      <c r="A25" s="42" t="s">
        <v>55</v>
      </c>
      <c r="B25" s="43" t="s">
        <v>56</v>
      </c>
      <c r="C25" s="43" t="s">
        <v>38</v>
      </c>
      <c r="D25" s="44">
        <v>102143736556</v>
      </c>
      <c r="E25" s="34"/>
      <c r="F25" s="34">
        <v>0</v>
      </c>
      <c r="G25" s="34">
        <v>0</v>
      </c>
      <c r="H25" s="34">
        <v>0</v>
      </c>
      <c r="I25" s="34">
        <v>0</v>
      </c>
      <c r="J25" s="34">
        <v>102143736556</v>
      </c>
      <c r="K25" s="39">
        <v>7511950119</v>
      </c>
      <c r="L25" s="45">
        <v>16975670871</v>
      </c>
      <c r="M25" s="34">
        <v>85168065685</v>
      </c>
      <c r="N25" s="40">
        <v>0.16619394828671788</v>
      </c>
    </row>
    <row r="26" spans="1:14" s="46" customFormat="1" ht="27" customHeight="1" x14ac:dyDescent="0.25">
      <c r="A26" s="42" t="s">
        <v>57</v>
      </c>
      <c r="B26" s="43" t="s">
        <v>58</v>
      </c>
      <c r="C26" s="43" t="s">
        <v>38</v>
      </c>
      <c r="D26" s="44">
        <v>4046802349</v>
      </c>
      <c r="E26" s="34"/>
      <c r="F26" s="34">
        <v>0</v>
      </c>
      <c r="G26" s="34">
        <v>0</v>
      </c>
      <c r="H26" s="34">
        <v>0</v>
      </c>
      <c r="I26" s="34">
        <v>0</v>
      </c>
      <c r="J26" s="34">
        <v>4046802349</v>
      </c>
      <c r="K26" s="39">
        <v>174536989</v>
      </c>
      <c r="L26" s="45">
        <v>352094311</v>
      </c>
      <c r="M26" s="34">
        <v>3694708038</v>
      </c>
      <c r="N26" s="40">
        <v>8.7005561585434377E-2</v>
      </c>
    </row>
    <row r="27" spans="1:14" s="51" customFormat="1" ht="27" customHeight="1" x14ac:dyDescent="0.25">
      <c r="A27" s="48" t="s">
        <v>59</v>
      </c>
      <c r="B27" s="49" t="s">
        <v>60</v>
      </c>
      <c r="C27" s="49"/>
      <c r="D27" s="41">
        <v>14506459357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14506459357</v>
      </c>
      <c r="K27" s="41">
        <v>453415920</v>
      </c>
      <c r="L27" s="41">
        <v>513238160</v>
      </c>
      <c r="M27" s="41">
        <v>13993221197</v>
      </c>
      <c r="N27" s="30">
        <v>3.5379974352758942E-2</v>
      </c>
    </row>
    <row r="28" spans="1:14" s="46" customFormat="1" ht="27" customHeight="1" x14ac:dyDescent="0.25">
      <c r="A28" s="42" t="s">
        <v>61</v>
      </c>
      <c r="B28" s="43" t="s">
        <v>62</v>
      </c>
      <c r="C28" s="43" t="s">
        <v>38</v>
      </c>
      <c r="D28" s="44">
        <v>13534557185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13534557185</v>
      </c>
      <c r="K28" s="39">
        <v>417108541</v>
      </c>
      <c r="L28" s="45">
        <v>432843220</v>
      </c>
      <c r="M28" s="34">
        <v>13101713965</v>
      </c>
      <c r="N28" s="40">
        <v>3.1980597080760717E-2</v>
      </c>
    </row>
    <row r="29" spans="1:14" s="46" customFormat="1" ht="27" customHeight="1" x14ac:dyDescent="0.25">
      <c r="A29" s="42" t="s">
        <v>63</v>
      </c>
      <c r="B29" s="43" t="s">
        <v>64</v>
      </c>
      <c r="C29" s="43" t="s">
        <v>38</v>
      </c>
      <c r="D29" s="44">
        <v>971902172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971902172</v>
      </c>
      <c r="K29" s="39">
        <v>36307379</v>
      </c>
      <c r="L29" s="45">
        <v>80394940</v>
      </c>
      <c r="M29" s="34">
        <v>891507232</v>
      </c>
      <c r="N29" s="40">
        <v>8.2719168982369556E-2</v>
      </c>
    </row>
    <row r="30" spans="1:14" s="51" customFormat="1" ht="27" customHeight="1" x14ac:dyDescent="0.25">
      <c r="A30" s="48" t="s">
        <v>65</v>
      </c>
      <c r="B30" s="49" t="s">
        <v>66</v>
      </c>
      <c r="C30" s="49"/>
      <c r="D30" s="41">
        <v>115857027486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115857027486</v>
      </c>
      <c r="K30" s="41">
        <v>11192672252</v>
      </c>
      <c r="L30" s="41">
        <v>25280855953</v>
      </c>
      <c r="M30" s="41">
        <v>90576171533</v>
      </c>
      <c r="N30" s="30">
        <v>0.21820735868659244</v>
      </c>
    </row>
    <row r="31" spans="1:14" s="46" customFormat="1" ht="27" customHeight="1" x14ac:dyDescent="0.25">
      <c r="A31" s="42" t="s">
        <v>67</v>
      </c>
      <c r="B31" s="43" t="s">
        <v>68</v>
      </c>
      <c r="C31" s="43" t="s">
        <v>38</v>
      </c>
      <c r="D31" s="44">
        <v>113173302571</v>
      </c>
      <c r="E31" s="34"/>
      <c r="F31" s="34">
        <v>0</v>
      </c>
      <c r="G31" s="34">
        <v>0</v>
      </c>
      <c r="H31" s="34">
        <v>0</v>
      </c>
      <c r="I31" s="34">
        <v>0</v>
      </c>
      <c r="J31" s="34">
        <v>113173302571</v>
      </c>
      <c r="K31" s="39">
        <v>11069129894</v>
      </c>
      <c r="L31" s="45">
        <v>25059751736</v>
      </c>
      <c r="M31" s="34">
        <v>88113550835</v>
      </c>
      <c r="N31" s="40">
        <v>0.22142812100299542</v>
      </c>
    </row>
    <row r="32" spans="1:14" s="46" customFormat="1" ht="27" customHeight="1" x14ac:dyDescent="0.25">
      <c r="A32" s="42" t="s">
        <v>69</v>
      </c>
      <c r="B32" s="43" t="s">
        <v>70</v>
      </c>
      <c r="C32" s="43" t="s">
        <v>38</v>
      </c>
      <c r="D32" s="44">
        <v>2683724915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2683724915</v>
      </c>
      <c r="K32" s="39">
        <v>123542358</v>
      </c>
      <c r="L32" s="45">
        <v>221104217</v>
      </c>
      <c r="M32" s="34">
        <v>2462620698</v>
      </c>
      <c r="N32" s="40">
        <v>8.238706424946686E-2</v>
      </c>
    </row>
    <row r="33" spans="1:14" s="51" customFormat="1" ht="27" customHeight="1" x14ac:dyDescent="0.25">
      <c r="A33" s="48" t="s">
        <v>71</v>
      </c>
      <c r="B33" s="49" t="s">
        <v>72</v>
      </c>
      <c r="C33" s="49"/>
      <c r="D33" s="41">
        <v>31889877148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31889877148</v>
      </c>
      <c r="K33" s="41">
        <v>2455772563</v>
      </c>
      <c r="L33" s="41">
        <v>5231659092</v>
      </c>
      <c r="M33" s="41">
        <v>26658218056</v>
      </c>
      <c r="N33" s="30">
        <v>0.16405391177018402</v>
      </c>
    </row>
    <row r="34" spans="1:14" s="46" customFormat="1" ht="27" customHeight="1" x14ac:dyDescent="0.25">
      <c r="A34" s="42" t="s">
        <v>73</v>
      </c>
      <c r="B34" s="43" t="s">
        <v>74</v>
      </c>
      <c r="C34" s="43" t="s">
        <v>38</v>
      </c>
      <c r="D34" s="44">
        <v>30047581336</v>
      </c>
      <c r="E34" s="34"/>
      <c r="F34" s="34">
        <v>0</v>
      </c>
      <c r="G34" s="34">
        <v>0</v>
      </c>
      <c r="H34" s="34">
        <v>0</v>
      </c>
      <c r="I34" s="34">
        <v>0</v>
      </c>
      <c r="J34" s="34">
        <v>30047581336</v>
      </c>
      <c r="K34" s="39">
        <v>2401947053</v>
      </c>
      <c r="L34" s="45">
        <v>5152256627</v>
      </c>
      <c r="M34" s="34">
        <v>24895324709</v>
      </c>
      <c r="N34" s="40">
        <v>0.17146992862374191</v>
      </c>
    </row>
    <row r="35" spans="1:14" s="46" customFormat="1" ht="27" customHeight="1" x14ac:dyDescent="0.25">
      <c r="A35" s="42" t="s">
        <v>75</v>
      </c>
      <c r="B35" s="43" t="s">
        <v>76</v>
      </c>
      <c r="C35" s="43" t="s">
        <v>38</v>
      </c>
      <c r="D35" s="44">
        <v>1842295812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1842295812</v>
      </c>
      <c r="K35" s="39">
        <v>53825510</v>
      </c>
      <c r="L35" s="45">
        <v>79402465</v>
      </c>
      <c r="M35" s="34">
        <v>1762893347</v>
      </c>
      <c r="N35" s="40">
        <v>4.3099737014437721E-2</v>
      </c>
    </row>
    <row r="36" spans="1:14" s="46" customFormat="1" ht="27" customHeight="1" x14ac:dyDescent="0.25">
      <c r="A36" s="48" t="s">
        <v>77</v>
      </c>
      <c r="B36" s="49" t="s">
        <v>78</v>
      </c>
      <c r="C36" s="49" t="s">
        <v>79</v>
      </c>
      <c r="D36" s="44">
        <v>233494960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233494960</v>
      </c>
      <c r="K36" s="53">
        <v>0</v>
      </c>
      <c r="L36" s="45">
        <v>599000</v>
      </c>
      <c r="M36" s="34">
        <v>232895960</v>
      </c>
      <c r="N36" s="40">
        <v>2.5653658648563549E-3</v>
      </c>
    </row>
    <row r="37" spans="1:14" s="46" customFormat="1" ht="15" x14ac:dyDescent="0.25">
      <c r="A37" s="48" t="s">
        <v>80</v>
      </c>
      <c r="B37" s="49" t="s">
        <v>81</v>
      </c>
      <c r="C37" s="43" t="s">
        <v>38</v>
      </c>
      <c r="D37" s="44">
        <v>504914599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504914599</v>
      </c>
      <c r="K37" s="39">
        <v>23507803</v>
      </c>
      <c r="L37" s="45">
        <v>42631918</v>
      </c>
      <c r="M37" s="34">
        <v>462282681</v>
      </c>
      <c r="N37" s="40">
        <v>8.4433918299122099E-2</v>
      </c>
    </row>
    <row r="38" spans="1:14" s="46" customFormat="1" ht="27" customHeight="1" x14ac:dyDescent="0.25">
      <c r="A38" s="48" t="s">
        <v>82</v>
      </c>
      <c r="B38" s="49" t="s">
        <v>83</v>
      </c>
      <c r="C38" s="49" t="s">
        <v>84</v>
      </c>
      <c r="D38" s="44">
        <v>301789485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301789485</v>
      </c>
      <c r="K38" s="39">
        <v>26237000</v>
      </c>
      <c r="L38" s="45">
        <v>26237000</v>
      </c>
      <c r="M38" s="34">
        <v>275552485</v>
      </c>
      <c r="N38" s="40">
        <v>8.6938085334550344E-2</v>
      </c>
    </row>
    <row r="39" spans="1:14" s="46" customFormat="1" ht="15" x14ac:dyDescent="0.25">
      <c r="A39" s="48" t="s">
        <v>85</v>
      </c>
      <c r="B39" s="49" t="s">
        <v>86</v>
      </c>
      <c r="C39" s="43" t="s">
        <v>38</v>
      </c>
      <c r="D39" s="4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53">
        <v>0</v>
      </c>
      <c r="L39" s="45">
        <v>0</v>
      </c>
      <c r="M39" s="34">
        <v>0</v>
      </c>
      <c r="N39" s="40">
        <v>0</v>
      </c>
    </row>
    <row r="40" spans="1:14" s="51" customFormat="1" ht="28.5" customHeight="1" x14ac:dyDescent="0.25">
      <c r="A40" s="48" t="s">
        <v>87</v>
      </c>
      <c r="B40" s="49" t="s">
        <v>88</v>
      </c>
      <c r="C40" s="49"/>
      <c r="D40" s="41">
        <v>61806396762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61806396762</v>
      </c>
      <c r="K40" s="41">
        <v>5858803079.6000004</v>
      </c>
      <c r="L40" s="41">
        <v>11257407075.6</v>
      </c>
      <c r="M40" s="41">
        <v>50548989686.400002</v>
      </c>
      <c r="N40" s="30">
        <v>0.18213983770885855</v>
      </c>
    </row>
    <row r="41" spans="1:14" s="46" customFormat="1" ht="27" customHeight="1" x14ac:dyDescent="0.25">
      <c r="A41" s="42" t="s">
        <v>89</v>
      </c>
      <c r="B41" s="43" t="s">
        <v>90</v>
      </c>
      <c r="C41" s="43" t="s">
        <v>91</v>
      </c>
      <c r="D41" s="44">
        <v>60311499612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60311499612</v>
      </c>
      <c r="K41" s="39">
        <v>5712213924.6000004</v>
      </c>
      <c r="L41" s="54">
        <v>10987654424.6</v>
      </c>
      <c r="M41" s="34">
        <v>49323845187.400002</v>
      </c>
      <c r="N41" s="40">
        <v>0.18218174801300777</v>
      </c>
    </row>
    <row r="42" spans="1:14" s="46" customFormat="1" ht="27" customHeight="1" x14ac:dyDescent="0.25">
      <c r="A42" s="42" t="s">
        <v>92</v>
      </c>
      <c r="B42" s="43" t="s">
        <v>93</v>
      </c>
      <c r="C42" s="43" t="s">
        <v>91</v>
      </c>
      <c r="D42" s="44">
        <v>1494897150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1494897150</v>
      </c>
      <c r="K42" s="39">
        <v>146589155</v>
      </c>
      <c r="L42" s="55">
        <v>269752651</v>
      </c>
      <c r="M42" s="45">
        <v>1225144499</v>
      </c>
      <c r="N42" s="56">
        <v>0.18044897001777011</v>
      </c>
    </row>
    <row r="43" spans="1:14" s="46" customFormat="1" ht="23.25" customHeight="1" x14ac:dyDescent="0.25">
      <c r="A43" s="48" t="s">
        <v>94</v>
      </c>
      <c r="B43" s="49" t="s">
        <v>95</v>
      </c>
      <c r="C43" s="49" t="s">
        <v>96</v>
      </c>
      <c r="D43" s="44">
        <v>23655402575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23655402575</v>
      </c>
      <c r="K43" s="39">
        <v>1915027623</v>
      </c>
      <c r="L43" s="45">
        <v>4247553574</v>
      </c>
      <c r="M43" s="45">
        <v>19407849001</v>
      </c>
      <c r="N43" s="56">
        <v>0.17955955560396969</v>
      </c>
    </row>
    <row r="44" spans="1:14" s="46" customFormat="1" ht="27" customHeight="1" x14ac:dyDescent="0.25">
      <c r="A44" s="57" t="s">
        <v>97</v>
      </c>
      <c r="B44" s="58" t="s">
        <v>98</v>
      </c>
      <c r="C44" s="58" t="s">
        <v>99</v>
      </c>
      <c r="D44" s="59">
        <v>40006875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40006875</v>
      </c>
      <c r="K44" s="53">
        <v>0</v>
      </c>
      <c r="L44" s="60">
        <v>0</v>
      </c>
      <c r="M44" s="34">
        <v>40006875</v>
      </c>
      <c r="N44" s="40">
        <v>0</v>
      </c>
    </row>
    <row r="45" spans="1:14" s="46" customFormat="1" ht="27" customHeight="1" x14ac:dyDescent="0.25">
      <c r="A45" s="48" t="s">
        <v>100</v>
      </c>
      <c r="B45" s="49" t="s">
        <v>101</v>
      </c>
      <c r="C45" s="43" t="s">
        <v>38</v>
      </c>
      <c r="D45" s="44">
        <v>21964750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34">
        <v>21964750</v>
      </c>
      <c r="K45" s="39">
        <v>-26237000</v>
      </c>
      <c r="L45" s="61">
        <v>0</v>
      </c>
      <c r="M45" s="34">
        <v>21964750</v>
      </c>
      <c r="N45" s="56">
        <v>0</v>
      </c>
    </row>
    <row r="46" spans="1:14" s="46" customFormat="1" ht="27" customHeight="1" x14ac:dyDescent="0.25">
      <c r="A46" s="48" t="s">
        <v>102</v>
      </c>
      <c r="B46" s="49" t="s">
        <v>103</v>
      </c>
      <c r="C46" s="49"/>
      <c r="D46" s="44"/>
      <c r="E46" s="45"/>
      <c r="F46" s="45"/>
      <c r="G46" s="45"/>
      <c r="H46" s="45"/>
      <c r="I46" s="45"/>
      <c r="J46" s="34"/>
      <c r="K46" s="39"/>
      <c r="L46" s="45"/>
      <c r="M46" s="45"/>
      <c r="N46" s="62"/>
    </row>
    <row r="47" spans="1:14" s="46" customFormat="1" ht="27" customHeight="1" x14ac:dyDescent="0.25">
      <c r="A47" s="42" t="s">
        <v>104</v>
      </c>
      <c r="B47" s="43" t="s">
        <v>105</v>
      </c>
      <c r="C47" s="43" t="s">
        <v>106</v>
      </c>
      <c r="D47" s="44">
        <v>285995156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285995156</v>
      </c>
      <c r="K47" s="39">
        <v>20019808</v>
      </c>
      <c r="L47" s="63">
        <v>40033243</v>
      </c>
      <c r="M47" s="34">
        <v>245961913</v>
      </c>
      <c r="N47" s="40">
        <v>0.13997874495468726</v>
      </c>
    </row>
    <row r="48" spans="1:14" s="51" customFormat="1" ht="15" x14ac:dyDescent="0.25">
      <c r="A48" s="48" t="s">
        <v>107</v>
      </c>
      <c r="B48" s="49" t="s">
        <v>108</v>
      </c>
      <c r="C48" s="49"/>
      <c r="D48" s="41">
        <v>16338594548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16338594548</v>
      </c>
      <c r="K48" s="41">
        <v>54616616</v>
      </c>
      <c r="L48" s="41">
        <v>9263959892.5600014</v>
      </c>
      <c r="M48" s="41">
        <v>7074634655.4400005</v>
      </c>
      <c r="N48" s="40">
        <v>0.56699857906040019</v>
      </c>
    </row>
    <row r="49" spans="1:14" s="51" customFormat="1" ht="27" customHeight="1" x14ac:dyDescent="0.25">
      <c r="A49" s="48" t="s">
        <v>109</v>
      </c>
      <c r="B49" s="49" t="s">
        <v>110</v>
      </c>
      <c r="C49" s="49"/>
      <c r="D49" s="41">
        <v>9587928449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9587928449</v>
      </c>
      <c r="K49" s="41">
        <v>28855438</v>
      </c>
      <c r="L49" s="41">
        <v>4852078640.5600004</v>
      </c>
      <c r="M49" s="41">
        <v>4735849808.4400005</v>
      </c>
      <c r="N49" s="40">
        <v>0.50606120669017529</v>
      </c>
    </row>
    <row r="50" spans="1:14" s="46" customFormat="1" ht="27" customHeight="1" x14ac:dyDescent="0.25">
      <c r="A50" s="42" t="s">
        <v>111</v>
      </c>
      <c r="B50" s="43" t="s">
        <v>112</v>
      </c>
      <c r="C50" s="43" t="s">
        <v>113</v>
      </c>
      <c r="D50" s="44">
        <v>8187928449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8187928449</v>
      </c>
      <c r="K50" s="39">
        <v>28855438</v>
      </c>
      <c r="L50" s="64">
        <v>4518834554</v>
      </c>
      <c r="M50" s="34">
        <v>3669093895</v>
      </c>
      <c r="N50" s="40">
        <v>0.55188984395093121</v>
      </c>
    </row>
    <row r="51" spans="1:14" s="46" customFormat="1" ht="27" customHeight="1" x14ac:dyDescent="0.25">
      <c r="A51" s="42" t="s">
        <v>114</v>
      </c>
      <c r="B51" s="43" t="s">
        <v>115</v>
      </c>
      <c r="C51" s="43" t="s">
        <v>113</v>
      </c>
      <c r="D51" s="44">
        <v>1400000000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1400000000</v>
      </c>
      <c r="K51" s="53">
        <v>0</v>
      </c>
      <c r="L51" s="63">
        <v>333244086.56</v>
      </c>
      <c r="M51" s="34">
        <v>1066755913.4400001</v>
      </c>
      <c r="N51" s="40">
        <v>0.23803149039999999</v>
      </c>
    </row>
    <row r="52" spans="1:14" s="46" customFormat="1" ht="21.75" customHeight="1" x14ac:dyDescent="0.25">
      <c r="A52" s="42" t="s">
        <v>116</v>
      </c>
      <c r="B52" s="43" t="s">
        <v>117</v>
      </c>
      <c r="C52" s="43" t="s">
        <v>113</v>
      </c>
      <c r="D52" s="44">
        <v>6750666099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6750666099</v>
      </c>
      <c r="K52" s="39">
        <v>25761178</v>
      </c>
      <c r="L52" s="55">
        <v>4411881252</v>
      </c>
      <c r="M52" s="45">
        <v>2338784847</v>
      </c>
      <c r="N52" s="56">
        <v>0.6535475443902562</v>
      </c>
    </row>
    <row r="53" spans="1:14" ht="12" customHeight="1" thickBot="1" x14ac:dyDescent="0.3">
      <c r="A53" s="65"/>
      <c r="B53" s="66"/>
      <c r="C53" s="66"/>
      <c r="D53" s="67"/>
      <c r="E53" s="68"/>
      <c r="F53" s="68"/>
      <c r="G53" s="68"/>
      <c r="H53" s="68"/>
      <c r="I53" s="68"/>
      <c r="J53" s="68"/>
      <c r="K53" s="69"/>
      <c r="L53" s="68"/>
      <c r="M53" s="68"/>
      <c r="N53" s="70"/>
    </row>
    <row r="54" spans="1:14" ht="27" customHeight="1" thickBot="1" x14ac:dyDescent="0.3">
      <c r="A54" s="71"/>
      <c r="B54" s="72" t="s">
        <v>118</v>
      </c>
      <c r="C54" s="72"/>
      <c r="D54" s="73">
        <v>666047025910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666047025910</v>
      </c>
      <c r="K54" s="73">
        <v>87698382954.600006</v>
      </c>
      <c r="L54" s="73">
        <v>185342343576.22</v>
      </c>
      <c r="M54" s="73">
        <v>480704682333.78003</v>
      </c>
      <c r="N54" s="74">
        <v>0.27827215852062748</v>
      </c>
    </row>
    <row r="55" spans="1:14" ht="15" x14ac:dyDescent="0.25">
      <c r="A55" s="75"/>
      <c r="B55" s="76"/>
      <c r="C55" s="76"/>
      <c r="D55" s="77"/>
      <c r="E55" s="78"/>
      <c r="F55" s="78"/>
      <c r="G55" s="78"/>
      <c r="H55" s="78"/>
      <c r="I55" s="78"/>
      <c r="J55" s="78"/>
      <c r="K55" s="79"/>
      <c r="L55" s="78"/>
      <c r="M55" s="78"/>
      <c r="N55" s="80"/>
    </row>
    <row r="56" spans="1:14" ht="15" x14ac:dyDescent="0.25">
      <c r="A56" s="31" t="s">
        <v>119</v>
      </c>
      <c r="B56" s="32" t="s">
        <v>120</v>
      </c>
      <c r="C56" s="32"/>
      <c r="D56" s="33">
        <v>730076326338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730076326338</v>
      </c>
      <c r="K56" s="33">
        <v>82554556930.990005</v>
      </c>
      <c r="L56" s="33">
        <v>118286628286.18001</v>
      </c>
      <c r="M56" s="33">
        <v>611789698051.82007</v>
      </c>
      <c r="N56" s="56">
        <v>0.16201953688800669</v>
      </c>
    </row>
    <row r="57" spans="1:14" ht="15" x14ac:dyDescent="0.25">
      <c r="A57" s="31" t="s">
        <v>121</v>
      </c>
      <c r="B57" s="32" t="s">
        <v>122</v>
      </c>
      <c r="C57" s="32"/>
      <c r="D57" s="41">
        <v>11826665255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11826665255</v>
      </c>
      <c r="K57" s="41">
        <v>361874436.19999999</v>
      </c>
      <c r="L57" s="41">
        <v>3650223046.6500001</v>
      </c>
      <c r="M57" s="41">
        <v>8176442208.3500004</v>
      </c>
      <c r="N57" s="56">
        <v>0.30864347370504824</v>
      </c>
    </row>
    <row r="58" spans="1:14" ht="15" x14ac:dyDescent="0.25">
      <c r="A58" s="31" t="s">
        <v>123</v>
      </c>
      <c r="B58" s="32" t="s">
        <v>124</v>
      </c>
      <c r="C58" s="32"/>
      <c r="D58" s="44"/>
      <c r="E58" s="34"/>
      <c r="F58" s="34"/>
      <c r="G58" s="34"/>
      <c r="H58" s="34"/>
      <c r="I58" s="34"/>
      <c r="J58" s="34"/>
      <c r="K58" s="39"/>
      <c r="L58" s="34"/>
      <c r="M58" s="34"/>
      <c r="N58" s="40"/>
    </row>
    <row r="59" spans="1:14" ht="27.75" customHeight="1" x14ac:dyDescent="0.25">
      <c r="A59" s="36" t="s">
        <v>125</v>
      </c>
      <c r="B59" s="37" t="s">
        <v>126</v>
      </c>
      <c r="C59" s="49" t="s">
        <v>79</v>
      </c>
      <c r="D59" s="44">
        <v>1696070038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1696070038</v>
      </c>
      <c r="K59" s="39">
        <v>156488772.19999999</v>
      </c>
      <c r="L59" s="34">
        <v>294766372.64999998</v>
      </c>
      <c r="M59" s="34">
        <v>1401303665.3499999</v>
      </c>
      <c r="N59" s="56">
        <v>0.17379375028497496</v>
      </c>
    </row>
    <row r="60" spans="1:14" ht="15" x14ac:dyDescent="0.25">
      <c r="A60" s="31" t="s">
        <v>127</v>
      </c>
      <c r="B60" s="32" t="s">
        <v>128</v>
      </c>
      <c r="C60" s="32"/>
      <c r="D60" s="44"/>
      <c r="E60" s="34"/>
      <c r="F60" s="34"/>
      <c r="G60" s="34"/>
      <c r="H60" s="34"/>
      <c r="I60" s="34"/>
      <c r="J60" s="34"/>
      <c r="K60" s="39"/>
      <c r="L60" s="34"/>
      <c r="M60" s="34"/>
      <c r="N60" s="40"/>
    </row>
    <row r="61" spans="1:14" s="46" customFormat="1" ht="14.25" x14ac:dyDescent="0.25">
      <c r="A61" s="81" t="s">
        <v>129</v>
      </c>
      <c r="B61" s="82" t="s">
        <v>130</v>
      </c>
      <c r="C61" s="82" t="s">
        <v>131</v>
      </c>
      <c r="D61" s="44">
        <v>3147387795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3147387795</v>
      </c>
      <c r="K61" s="39">
        <v>177804730</v>
      </c>
      <c r="L61" s="45">
        <v>280613988</v>
      </c>
      <c r="M61" s="34">
        <v>2866773807</v>
      </c>
      <c r="N61" s="56">
        <v>8.9157741682098626E-2</v>
      </c>
    </row>
    <row r="62" spans="1:14" ht="28.5" x14ac:dyDescent="0.25">
      <c r="A62" s="36" t="s">
        <v>132</v>
      </c>
      <c r="B62" s="37" t="s">
        <v>133</v>
      </c>
      <c r="C62" s="37" t="s">
        <v>134</v>
      </c>
      <c r="D62" s="44">
        <v>6814757336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6814757336</v>
      </c>
      <c r="K62" s="39">
        <v>27580934</v>
      </c>
      <c r="L62" s="34">
        <v>3074842686</v>
      </c>
      <c r="M62" s="34">
        <v>3739914650</v>
      </c>
      <c r="N62" s="40">
        <v>0.45120354759466963</v>
      </c>
    </row>
    <row r="63" spans="1:14" ht="15" x14ac:dyDescent="0.25">
      <c r="A63" s="31" t="s">
        <v>135</v>
      </c>
      <c r="B63" s="32" t="s">
        <v>136</v>
      </c>
      <c r="C63" s="32"/>
      <c r="D63" s="44"/>
      <c r="E63" s="34"/>
      <c r="F63" s="34"/>
      <c r="G63" s="34"/>
      <c r="H63" s="34"/>
      <c r="I63" s="34"/>
      <c r="J63" s="34"/>
      <c r="K63" s="39"/>
      <c r="L63" s="34"/>
      <c r="M63" s="34"/>
      <c r="N63" s="40"/>
    </row>
    <row r="64" spans="1:14" s="46" customFormat="1" ht="28.5" x14ac:dyDescent="0.25">
      <c r="A64" s="81" t="s">
        <v>137</v>
      </c>
      <c r="B64" s="43" t="s">
        <v>138</v>
      </c>
      <c r="C64" s="43" t="s">
        <v>139</v>
      </c>
      <c r="D64" s="44">
        <v>6580230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6580230</v>
      </c>
      <c r="K64" s="53">
        <v>0</v>
      </c>
      <c r="L64" s="45">
        <v>0</v>
      </c>
      <c r="M64" s="34">
        <v>6580230</v>
      </c>
      <c r="N64" s="56">
        <v>0</v>
      </c>
    </row>
    <row r="65" spans="1:14" ht="14.25" x14ac:dyDescent="0.25">
      <c r="A65" s="36" t="s">
        <v>140</v>
      </c>
      <c r="B65" s="37" t="s">
        <v>141</v>
      </c>
      <c r="C65" s="82" t="s">
        <v>131</v>
      </c>
      <c r="D65" s="44">
        <v>161869856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161869856</v>
      </c>
      <c r="K65" s="53">
        <v>0</v>
      </c>
      <c r="L65" s="34">
        <v>0</v>
      </c>
      <c r="M65" s="34">
        <v>161869856</v>
      </c>
      <c r="N65" s="56">
        <v>0</v>
      </c>
    </row>
    <row r="66" spans="1:14" ht="15" x14ac:dyDescent="0.25">
      <c r="A66" s="31" t="s">
        <v>142</v>
      </c>
      <c r="B66" s="32" t="s">
        <v>143</v>
      </c>
      <c r="C66" s="32"/>
      <c r="D66" s="41">
        <v>4100236181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4100236181</v>
      </c>
      <c r="K66" s="41">
        <v>190642185</v>
      </c>
      <c r="L66" s="41">
        <v>324663010</v>
      </c>
      <c r="M66" s="41">
        <v>3775573171</v>
      </c>
      <c r="N66" s="56">
        <v>7.918153873780473E-2</v>
      </c>
    </row>
    <row r="67" spans="1:14" ht="28.5" x14ac:dyDescent="0.25">
      <c r="A67" s="36" t="s">
        <v>144</v>
      </c>
      <c r="B67" s="37" t="s">
        <v>145</v>
      </c>
      <c r="C67" s="82" t="s">
        <v>131</v>
      </c>
      <c r="D67" s="44">
        <v>954164309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954164309</v>
      </c>
      <c r="K67" s="53">
        <v>0</v>
      </c>
      <c r="L67" s="34">
        <v>0</v>
      </c>
      <c r="M67" s="34">
        <v>954164309</v>
      </c>
      <c r="N67" s="56">
        <v>0</v>
      </c>
    </row>
    <row r="68" spans="1:14" ht="30" x14ac:dyDescent="0.25">
      <c r="A68" s="31" t="s">
        <v>146</v>
      </c>
      <c r="B68" s="32" t="s">
        <v>147</v>
      </c>
      <c r="C68" s="32"/>
      <c r="D68" s="41">
        <v>3001946850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3001946850</v>
      </c>
      <c r="K68" s="41">
        <v>184151868</v>
      </c>
      <c r="L68" s="41">
        <v>301469271</v>
      </c>
      <c r="M68" s="41">
        <v>2700477579</v>
      </c>
      <c r="N68" s="56">
        <v>0.10042458646461379</v>
      </c>
    </row>
    <row r="69" spans="1:14" s="46" customFormat="1" ht="14.25" x14ac:dyDescent="0.25">
      <c r="A69" s="81" t="s">
        <v>148</v>
      </c>
      <c r="B69" s="43" t="s">
        <v>149</v>
      </c>
      <c r="C69" s="43" t="s">
        <v>38</v>
      </c>
      <c r="D69" s="44">
        <v>1857322688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1857322688</v>
      </c>
      <c r="K69" s="39">
        <v>70568964</v>
      </c>
      <c r="L69" s="44">
        <v>105979071</v>
      </c>
      <c r="M69" s="34">
        <v>1751343617</v>
      </c>
      <c r="N69" s="40">
        <v>5.7060128369034388E-2</v>
      </c>
    </row>
    <row r="70" spans="1:14" s="46" customFormat="1" ht="33.75" customHeight="1" x14ac:dyDescent="0.25">
      <c r="A70" s="81" t="s">
        <v>150</v>
      </c>
      <c r="B70" s="43" t="s">
        <v>151</v>
      </c>
      <c r="C70" s="49" t="s">
        <v>79</v>
      </c>
      <c r="D70" s="44">
        <v>1123117762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1123117762</v>
      </c>
      <c r="K70" s="39">
        <v>113582904</v>
      </c>
      <c r="L70" s="45">
        <v>195490200</v>
      </c>
      <c r="M70" s="45">
        <v>927627562</v>
      </c>
      <c r="N70" s="56">
        <v>0.17406028701022361</v>
      </c>
    </row>
    <row r="71" spans="1:14" ht="31.5" customHeight="1" x14ac:dyDescent="0.25">
      <c r="A71" s="81" t="s">
        <v>152</v>
      </c>
      <c r="B71" s="43" t="s">
        <v>153</v>
      </c>
      <c r="C71" s="49" t="s">
        <v>79</v>
      </c>
      <c r="D71" s="44">
        <v>21506400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21506400</v>
      </c>
      <c r="K71" s="53">
        <v>0</v>
      </c>
      <c r="L71" s="60">
        <v>0</v>
      </c>
      <c r="M71" s="34">
        <v>21506400</v>
      </c>
      <c r="N71" s="40">
        <v>0</v>
      </c>
    </row>
    <row r="72" spans="1:14" ht="25.5" customHeight="1" x14ac:dyDescent="0.25">
      <c r="A72" s="81" t="s">
        <v>154</v>
      </c>
      <c r="B72" s="43" t="s">
        <v>155</v>
      </c>
      <c r="C72" s="49" t="s">
        <v>79</v>
      </c>
      <c r="D72" s="44">
        <v>0</v>
      </c>
      <c r="E72" s="34">
        <v>0</v>
      </c>
      <c r="F72" s="34">
        <v>0</v>
      </c>
      <c r="G72" s="34">
        <v>0</v>
      </c>
      <c r="H72" s="34"/>
      <c r="I72" s="34"/>
      <c r="J72" s="34">
        <v>0</v>
      </c>
      <c r="K72" s="53">
        <v>0</v>
      </c>
      <c r="L72" s="83">
        <v>0</v>
      </c>
      <c r="M72" s="34">
        <v>0</v>
      </c>
      <c r="N72" s="40">
        <v>0</v>
      </c>
    </row>
    <row r="73" spans="1:14" s="46" customFormat="1" ht="24" customHeight="1" x14ac:dyDescent="0.25">
      <c r="A73" s="81" t="s">
        <v>156</v>
      </c>
      <c r="B73" s="43" t="s">
        <v>157</v>
      </c>
      <c r="C73" s="43" t="s">
        <v>38</v>
      </c>
      <c r="D73" s="44">
        <v>144125022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144125022</v>
      </c>
      <c r="K73" s="39">
        <v>6490317</v>
      </c>
      <c r="L73" s="45">
        <v>23193739</v>
      </c>
      <c r="M73" s="34">
        <v>120931283</v>
      </c>
      <c r="N73" s="40">
        <v>0.16092791298932119</v>
      </c>
    </row>
    <row r="74" spans="1:14" s="46" customFormat="1" ht="15" x14ac:dyDescent="0.25">
      <c r="A74" s="84" t="s">
        <v>158</v>
      </c>
      <c r="B74" s="49" t="s">
        <v>159</v>
      </c>
      <c r="C74" s="49"/>
      <c r="D74" s="41">
        <v>20665803099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20665803099</v>
      </c>
      <c r="K74" s="41">
        <v>1821980400.2700002</v>
      </c>
      <c r="L74" s="41">
        <v>3286135779.6099997</v>
      </c>
      <c r="M74" s="41">
        <v>17379667319.389999</v>
      </c>
      <c r="N74" s="40">
        <v>0.15901321443293015</v>
      </c>
    </row>
    <row r="75" spans="1:14" s="46" customFormat="1" ht="19.5" customHeight="1" x14ac:dyDescent="0.25">
      <c r="A75" s="84" t="s">
        <v>160</v>
      </c>
      <c r="B75" s="49" t="s">
        <v>161</v>
      </c>
      <c r="C75" s="49"/>
      <c r="D75" s="41">
        <v>5526826536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5526826536</v>
      </c>
      <c r="K75" s="41">
        <v>346940795.74000001</v>
      </c>
      <c r="L75" s="41">
        <v>655690875.74000001</v>
      </c>
      <c r="M75" s="41">
        <v>4871135660.2600002</v>
      </c>
      <c r="N75" s="40">
        <v>0.11863786052792448</v>
      </c>
    </row>
    <row r="76" spans="1:14" s="46" customFormat="1" ht="19.5" customHeight="1" x14ac:dyDescent="0.25">
      <c r="A76" s="81" t="s">
        <v>162</v>
      </c>
      <c r="B76" s="43" t="s">
        <v>163</v>
      </c>
      <c r="C76" s="49"/>
      <c r="D76" s="44">
        <v>541693449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34">
        <v>541693449</v>
      </c>
      <c r="K76" s="53">
        <v>0</v>
      </c>
      <c r="L76" s="60">
        <v>0</v>
      </c>
      <c r="M76" s="34">
        <v>541693449</v>
      </c>
      <c r="N76" s="40">
        <v>0</v>
      </c>
    </row>
    <row r="77" spans="1:14" s="46" customFormat="1" ht="14.25" x14ac:dyDescent="0.25">
      <c r="A77" s="81" t="s">
        <v>164</v>
      </c>
      <c r="B77" s="43" t="s">
        <v>165</v>
      </c>
      <c r="C77" s="43" t="s">
        <v>38</v>
      </c>
      <c r="D77" s="44">
        <v>5351948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5351948</v>
      </c>
      <c r="K77" s="39">
        <v>2600000</v>
      </c>
      <c r="L77" s="63">
        <v>2600000</v>
      </c>
      <c r="M77" s="34">
        <v>2751948</v>
      </c>
      <c r="N77" s="40">
        <v>0.48580442111918876</v>
      </c>
    </row>
    <row r="78" spans="1:14" s="46" customFormat="1" ht="14.25" x14ac:dyDescent="0.25">
      <c r="A78" s="81" t="s">
        <v>166</v>
      </c>
      <c r="B78" s="43" t="s">
        <v>167</v>
      </c>
      <c r="C78" s="43" t="s">
        <v>38</v>
      </c>
      <c r="D78" s="44">
        <v>4445475202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4445475202</v>
      </c>
      <c r="K78" s="39">
        <v>271167095.74000001</v>
      </c>
      <c r="L78" s="45">
        <v>512621375.74000001</v>
      </c>
      <c r="M78" s="34">
        <v>3932853826.2600002</v>
      </c>
      <c r="N78" s="40">
        <v>0.11531306608332308</v>
      </c>
    </row>
    <row r="79" spans="1:14" s="46" customFormat="1" ht="30" x14ac:dyDescent="0.25">
      <c r="A79" s="84" t="s">
        <v>168</v>
      </c>
      <c r="B79" s="49" t="s">
        <v>169</v>
      </c>
      <c r="C79" s="49"/>
      <c r="D79" s="41">
        <v>533275937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533275937</v>
      </c>
      <c r="K79" s="41">
        <v>73173700</v>
      </c>
      <c r="L79" s="41">
        <v>140469500</v>
      </c>
      <c r="M79" s="41">
        <v>392806437</v>
      </c>
      <c r="N79" s="40">
        <v>0.26340866004610292</v>
      </c>
    </row>
    <row r="80" spans="1:14" s="46" customFormat="1" ht="28.5" x14ac:dyDescent="0.25">
      <c r="A80" s="81" t="s">
        <v>170</v>
      </c>
      <c r="B80" s="43" t="s">
        <v>171</v>
      </c>
      <c r="C80" s="43" t="s">
        <v>172</v>
      </c>
      <c r="D80" s="44">
        <v>463718206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463718206</v>
      </c>
      <c r="K80" s="39">
        <v>62197645</v>
      </c>
      <c r="L80" s="45">
        <v>119399075</v>
      </c>
      <c r="M80" s="34">
        <v>344319131</v>
      </c>
      <c r="N80" s="40">
        <v>0.25748196524334865</v>
      </c>
    </row>
    <row r="81" spans="1:14" s="46" customFormat="1" ht="28.5" x14ac:dyDescent="0.25">
      <c r="A81" s="81" t="s">
        <v>173</v>
      </c>
      <c r="B81" s="43" t="s">
        <v>174</v>
      </c>
      <c r="C81" s="43" t="s">
        <v>172</v>
      </c>
      <c r="D81" s="4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53"/>
      <c r="L81" s="45">
        <v>0</v>
      </c>
      <c r="M81" s="34">
        <v>0</v>
      </c>
      <c r="N81" s="40">
        <v>0</v>
      </c>
    </row>
    <row r="82" spans="1:14" s="46" customFormat="1" ht="28.5" x14ac:dyDescent="0.25">
      <c r="A82" s="81" t="s">
        <v>175</v>
      </c>
      <c r="B82" s="43" t="s">
        <v>176</v>
      </c>
      <c r="C82" s="43" t="s">
        <v>172</v>
      </c>
      <c r="D82" s="44">
        <v>69557731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69557731</v>
      </c>
      <c r="K82" s="39">
        <v>10976055</v>
      </c>
      <c r="L82" s="45">
        <v>21070425</v>
      </c>
      <c r="M82" s="34">
        <v>48487306</v>
      </c>
      <c r="N82" s="40">
        <v>0.30291995867432764</v>
      </c>
    </row>
    <row r="83" spans="1:14" s="46" customFormat="1" ht="28.5" x14ac:dyDescent="0.25">
      <c r="A83" s="81" t="s">
        <v>177</v>
      </c>
      <c r="B83" s="43" t="s">
        <v>178</v>
      </c>
      <c r="C83" s="43" t="s">
        <v>38</v>
      </c>
      <c r="D83" s="44">
        <v>1030000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1030000</v>
      </c>
      <c r="K83" s="53">
        <v>0</v>
      </c>
      <c r="L83" s="45">
        <v>0</v>
      </c>
      <c r="M83" s="34">
        <v>1030000</v>
      </c>
      <c r="N83" s="40">
        <v>0</v>
      </c>
    </row>
    <row r="84" spans="1:14" s="51" customFormat="1" ht="15" x14ac:dyDescent="0.25">
      <c r="A84" s="84" t="s">
        <v>179</v>
      </c>
      <c r="B84" s="49" t="s">
        <v>180</v>
      </c>
      <c r="C84" s="49"/>
      <c r="D84" s="41">
        <v>15138976563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15138976563</v>
      </c>
      <c r="K84" s="41">
        <v>1475039604.5300002</v>
      </c>
      <c r="L84" s="41">
        <v>2630444903.8699999</v>
      </c>
      <c r="M84" s="41">
        <v>12508531659.129999</v>
      </c>
      <c r="N84" s="40">
        <v>0.17375315252808216</v>
      </c>
    </row>
    <row r="85" spans="1:14" s="46" customFormat="1" ht="14.25" x14ac:dyDescent="0.25">
      <c r="A85" s="81" t="s">
        <v>181</v>
      </c>
      <c r="B85" s="43" t="s">
        <v>182</v>
      </c>
      <c r="C85" s="43" t="s">
        <v>38</v>
      </c>
      <c r="D85" s="44">
        <v>9409774870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9409774870</v>
      </c>
      <c r="K85" s="39">
        <v>1000051650</v>
      </c>
      <c r="L85" s="45">
        <v>1741770344</v>
      </c>
      <c r="M85" s="34">
        <v>7668004526</v>
      </c>
      <c r="N85" s="40">
        <v>0.18510223337574919</v>
      </c>
    </row>
    <row r="86" spans="1:14" s="46" customFormat="1" ht="14.25" x14ac:dyDescent="0.25">
      <c r="A86" s="81" t="s">
        <v>183</v>
      </c>
      <c r="B86" s="43" t="s">
        <v>184</v>
      </c>
      <c r="C86" s="43" t="s">
        <v>38</v>
      </c>
      <c r="D86" s="44">
        <v>3617849914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3617849914</v>
      </c>
      <c r="K86" s="39">
        <v>155360708</v>
      </c>
      <c r="L86" s="45">
        <v>309748551</v>
      </c>
      <c r="M86" s="34">
        <v>3308101363</v>
      </c>
      <c r="N86" s="40">
        <v>8.5616749827394853E-2</v>
      </c>
    </row>
    <row r="87" spans="1:14" s="46" customFormat="1" ht="14.25" x14ac:dyDescent="0.25">
      <c r="A87" s="81" t="s">
        <v>185</v>
      </c>
      <c r="B87" s="43" t="s">
        <v>186</v>
      </c>
      <c r="C87" s="43" t="s">
        <v>38</v>
      </c>
      <c r="D87" s="44">
        <v>2180260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2180260</v>
      </c>
      <c r="K87" s="53">
        <v>0</v>
      </c>
      <c r="L87" s="44">
        <v>0</v>
      </c>
      <c r="M87" s="34">
        <v>2180260</v>
      </c>
      <c r="N87" s="40">
        <v>0</v>
      </c>
    </row>
    <row r="88" spans="1:14" s="46" customFormat="1" ht="14.25" x14ac:dyDescent="0.25">
      <c r="A88" s="81" t="s">
        <v>187</v>
      </c>
      <c r="B88" s="43" t="s">
        <v>188</v>
      </c>
      <c r="C88" s="43" t="s">
        <v>38</v>
      </c>
      <c r="D88" s="44">
        <v>223705836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223705836</v>
      </c>
      <c r="K88" s="39">
        <v>1960053</v>
      </c>
      <c r="L88" s="44">
        <v>2837443</v>
      </c>
      <c r="M88" s="34">
        <v>220868393</v>
      </c>
      <c r="N88" s="40">
        <v>1.2683813040979404E-2</v>
      </c>
    </row>
    <row r="89" spans="1:14" s="46" customFormat="1" ht="19.5" customHeight="1" x14ac:dyDescent="0.25">
      <c r="A89" s="81" t="s">
        <v>189</v>
      </c>
      <c r="B89" s="43" t="s">
        <v>190</v>
      </c>
      <c r="C89" s="43" t="s">
        <v>96</v>
      </c>
      <c r="D89" s="44">
        <v>385465683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385465683</v>
      </c>
      <c r="K89" s="39">
        <v>16241726.18</v>
      </c>
      <c r="L89" s="44">
        <v>32514952.43</v>
      </c>
      <c r="M89" s="34">
        <v>352950730.56999999</v>
      </c>
      <c r="N89" s="40">
        <v>8.4352392090893347E-2</v>
      </c>
    </row>
    <row r="90" spans="1:14" s="46" customFormat="1" ht="19.5" customHeight="1" x14ac:dyDescent="0.25">
      <c r="A90" s="81" t="s">
        <v>191</v>
      </c>
      <c r="B90" s="43" t="s">
        <v>192</v>
      </c>
      <c r="C90" s="43"/>
      <c r="D90" s="44">
        <v>1484836707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1484836707</v>
      </c>
      <c r="K90" s="39">
        <v>283195153.35000002</v>
      </c>
      <c r="L90" s="44">
        <v>517237683.44</v>
      </c>
      <c r="M90" s="34">
        <v>967599023.55999994</v>
      </c>
      <c r="N90" s="40">
        <v>0.34834650908182324</v>
      </c>
    </row>
    <row r="91" spans="1:14" s="46" customFormat="1" ht="19.5" customHeight="1" x14ac:dyDescent="0.25">
      <c r="A91" s="81" t="s">
        <v>193</v>
      </c>
      <c r="B91" s="43" t="s">
        <v>194</v>
      </c>
      <c r="C91" s="43"/>
      <c r="D91" s="44">
        <v>15163293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15163293</v>
      </c>
      <c r="K91" s="39">
        <v>18230314</v>
      </c>
      <c r="L91" s="44">
        <v>26335930</v>
      </c>
      <c r="M91" s="34">
        <v>-11172637</v>
      </c>
      <c r="N91" s="40">
        <v>1.736821282817657</v>
      </c>
    </row>
    <row r="92" spans="1:14" s="46" customFormat="1" ht="15" x14ac:dyDescent="0.25">
      <c r="A92" s="84" t="s">
        <v>195</v>
      </c>
      <c r="B92" s="49" t="s">
        <v>196</v>
      </c>
      <c r="C92" s="49"/>
      <c r="D92" s="41">
        <v>187989534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187989534</v>
      </c>
      <c r="K92" s="41">
        <v>9717564.4800000004</v>
      </c>
      <c r="L92" s="41">
        <v>15598164.48</v>
      </c>
      <c r="M92" s="41">
        <v>172391369.52000001</v>
      </c>
      <c r="N92" s="40">
        <v>8.2973579156805616E-2</v>
      </c>
    </row>
    <row r="93" spans="1:14" s="46" customFormat="1" ht="30" x14ac:dyDescent="0.25">
      <c r="A93" s="84" t="s">
        <v>197</v>
      </c>
      <c r="B93" s="49" t="s">
        <v>198</v>
      </c>
      <c r="C93" s="49"/>
      <c r="D93" s="44"/>
      <c r="E93" s="45"/>
      <c r="F93" s="45"/>
      <c r="G93" s="45"/>
      <c r="H93" s="45"/>
      <c r="I93" s="45"/>
      <c r="J93" s="45"/>
      <c r="K93" s="45"/>
      <c r="L93" s="45"/>
      <c r="M93" s="45"/>
      <c r="N93" s="62"/>
    </row>
    <row r="94" spans="1:14" s="46" customFormat="1" ht="28.5" x14ac:dyDescent="0.25">
      <c r="A94" s="81" t="s">
        <v>199</v>
      </c>
      <c r="B94" s="43" t="s">
        <v>200</v>
      </c>
      <c r="C94" s="43" t="s">
        <v>38</v>
      </c>
      <c r="D94" s="44">
        <v>187989534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187989534</v>
      </c>
      <c r="K94" s="39">
        <v>9717564.4800000004</v>
      </c>
      <c r="L94" s="45">
        <v>15598164.48</v>
      </c>
      <c r="M94" s="34">
        <v>172391369.52000001</v>
      </c>
      <c r="N94" s="40">
        <v>8.2973579156805616E-2</v>
      </c>
    </row>
    <row r="95" spans="1:14" s="46" customFormat="1" ht="15" x14ac:dyDescent="0.25">
      <c r="A95" s="84" t="s">
        <v>201</v>
      </c>
      <c r="B95" s="49" t="s">
        <v>202</v>
      </c>
      <c r="C95" s="49"/>
      <c r="D95" s="41">
        <v>683063889061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683063889061</v>
      </c>
      <c r="K95" s="41">
        <v>80017789929.040009</v>
      </c>
      <c r="L95" s="41">
        <v>110063164415.44</v>
      </c>
      <c r="M95" s="41">
        <v>573000724645.56006</v>
      </c>
      <c r="N95" s="40">
        <v>0.16113158106885514</v>
      </c>
    </row>
    <row r="96" spans="1:14" s="46" customFormat="1" ht="15" x14ac:dyDescent="0.25">
      <c r="A96" s="84" t="s">
        <v>203</v>
      </c>
      <c r="B96" s="49" t="s">
        <v>204</v>
      </c>
      <c r="C96" s="49"/>
      <c r="D96" s="41">
        <v>429868747919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429868747919</v>
      </c>
      <c r="K96" s="41">
        <v>41693664540</v>
      </c>
      <c r="L96" s="41">
        <v>69843958517</v>
      </c>
      <c r="M96" s="41">
        <v>360024789402</v>
      </c>
      <c r="N96" s="40">
        <v>0.16247740468483807</v>
      </c>
    </row>
    <row r="97" spans="1:14" s="46" customFormat="1" ht="15" x14ac:dyDescent="0.25">
      <c r="A97" s="84" t="s">
        <v>205</v>
      </c>
      <c r="B97" s="49" t="s">
        <v>206</v>
      </c>
      <c r="C97" s="49"/>
      <c r="D97" s="41">
        <v>283441422524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283441422524</v>
      </c>
      <c r="K97" s="41">
        <v>41570500129</v>
      </c>
      <c r="L97" s="41">
        <v>65456618038</v>
      </c>
      <c r="M97" s="41">
        <v>217984804486</v>
      </c>
      <c r="N97" s="40">
        <v>0.23093525799835257</v>
      </c>
    </row>
    <row r="98" spans="1:14" s="46" customFormat="1" ht="14.25" x14ac:dyDescent="0.25">
      <c r="A98" s="81" t="s">
        <v>207</v>
      </c>
      <c r="B98" s="43" t="s">
        <v>208</v>
      </c>
      <c r="C98" s="43" t="s">
        <v>209</v>
      </c>
      <c r="D98" s="44">
        <v>274243555991</v>
      </c>
      <c r="E98" s="34"/>
      <c r="F98" s="34"/>
      <c r="G98" s="34">
        <v>0</v>
      </c>
      <c r="H98" s="34">
        <v>0</v>
      </c>
      <c r="I98" s="34">
        <v>0</v>
      </c>
      <c r="J98" s="34">
        <v>274243555991</v>
      </c>
      <c r="K98" s="39">
        <v>41570500129</v>
      </c>
      <c r="L98" s="45">
        <v>65456618038</v>
      </c>
      <c r="M98" s="34">
        <v>208786937953</v>
      </c>
      <c r="N98" s="40">
        <v>0.23868060564437885</v>
      </c>
    </row>
    <row r="99" spans="1:14" s="46" customFormat="1" ht="15" x14ac:dyDescent="0.25">
      <c r="A99" s="84" t="s">
        <v>210</v>
      </c>
      <c r="B99" s="49" t="s">
        <v>211</v>
      </c>
      <c r="C99" s="49"/>
      <c r="D99" s="41">
        <v>9197866533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9197866533</v>
      </c>
      <c r="K99" s="41">
        <v>0</v>
      </c>
      <c r="L99" s="41">
        <v>0</v>
      </c>
      <c r="M99" s="41">
        <v>9197866533</v>
      </c>
      <c r="N99" s="40">
        <v>0</v>
      </c>
    </row>
    <row r="100" spans="1:14" s="46" customFormat="1" ht="14.25" x14ac:dyDescent="0.25">
      <c r="A100" s="81" t="s">
        <v>212</v>
      </c>
      <c r="B100" s="43" t="s">
        <v>213</v>
      </c>
      <c r="C100" s="43" t="s">
        <v>214</v>
      </c>
      <c r="D100" s="44">
        <v>4707544301</v>
      </c>
      <c r="E100" s="34"/>
      <c r="F100" s="34"/>
      <c r="G100" s="34">
        <v>0</v>
      </c>
      <c r="H100" s="34">
        <v>0</v>
      </c>
      <c r="I100" s="34">
        <v>0</v>
      </c>
      <c r="J100" s="34">
        <v>4707544301</v>
      </c>
      <c r="K100" s="85">
        <v>0</v>
      </c>
      <c r="L100" s="60">
        <v>0</v>
      </c>
      <c r="M100" s="34">
        <v>4707544301</v>
      </c>
      <c r="N100" s="40">
        <v>0</v>
      </c>
    </row>
    <row r="101" spans="1:14" s="46" customFormat="1" ht="14.25" x14ac:dyDescent="0.25">
      <c r="A101" s="81" t="s">
        <v>215</v>
      </c>
      <c r="B101" s="43" t="s">
        <v>216</v>
      </c>
      <c r="C101" s="43" t="s">
        <v>217</v>
      </c>
      <c r="D101" s="44">
        <v>4490322232</v>
      </c>
      <c r="E101" s="34">
        <v>0</v>
      </c>
      <c r="F101" s="34"/>
      <c r="G101" s="34">
        <v>0</v>
      </c>
      <c r="H101" s="34">
        <v>0</v>
      </c>
      <c r="I101" s="34">
        <v>0</v>
      </c>
      <c r="J101" s="34">
        <v>4490322232</v>
      </c>
      <c r="K101" s="85">
        <v>0</v>
      </c>
      <c r="L101" s="86">
        <v>0</v>
      </c>
      <c r="M101" s="34">
        <v>4490322232</v>
      </c>
      <c r="N101" s="40">
        <v>0</v>
      </c>
    </row>
    <row r="102" spans="1:14" s="46" customFormat="1" ht="15" x14ac:dyDescent="0.25">
      <c r="A102" s="84" t="s">
        <v>218</v>
      </c>
      <c r="B102" s="49" t="s">
        <v>219</v>
      </c>
      <c r="C102" s="49"/>
      <c r="D102" s="41">
        <v>112421167119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112421167119</v>
      </c>
      <c r="K102" s="41">
        <v>0</v>
      </c>
      <c r="L102" s="41">
        <v>774380929</v>
      </c>
      <c r="M102" s="41">
        <v>111646786190</v>
      </c>
      <c r="N102" s="40">
        <v>6.888212859241202E-3</v>
      </c>
    </row>
    <row r="103" spans="1:14" s="46" customFormat="1" ht="14.25" x14ac:dyDescent="0.25">
      <c r="A103" s="81" t="s">
        <v>220</v>
      </c>
      <c r="B103" s="43" t="s">
        <v>221</v>
      </c>
      <c r="C103" s="43" t="s">
        <v>222</v>
      </c>
      <c r="D103" s="44">
        <v>106812170553</v>
      </c>
      <c r="E103" s="45"/>
      <c r="F103" s="45">
        <v>0</v>
      </c>
      <c r="G103" s="45">
        <v>0</v>
      </c>
      <c r="H103" s="45">
        <v>0</v>
      </c>
      <c r="I103" s="45"/>
      <c r="J103" s="45">
        <v>106812170553</v>
      </c>
      <c r="K103" s="85">
        <v>0</v>
      </c>
      <c r="L103" s="45">
        <v>0</v>
      </c>
      <c r="M103" s="45">
        <v>106812170553</v>
      </c>
      <c r="N103" s="56">
        <v>0</v>
      </c>
    </row>
    <row r="104" spans="1:14" s="46" customFormat="1" ht="14.25" x14ac:dyDescent="0.25">
      <c r="A104" s="81" t="s">
        <v>223</v>
      </c>
      <c r="B104" s="43" t="s">
        <v>224</v>
      </c>
      <c r="C104" s="43" t="s">
        <v>225</v>
      </c>
      <c r="D104" s="44">
        <v>5608996566</v>
      </c>
      <c r="E104" s="34">
        <v>0</v>
      </c>
      <c r="F104" s="34"/>
      <c r="G104" s="34">
        <v>0</v>
      </c>
      <c r="H104" s="34">
        <v>0</v>
      </c>
      <c r="I104" s="34">
        <v>0</v>
      </c>
      <c r="J104" s="34">
        <v>5608996566</v>
      </c>
      <c r="K104" s="85">
        <v>0</v>
      </c>
      <c r="L104" s="45">
        <v>774380929</v>
      </c>
      <c r="M104" s="34">
        <v>4834615637</v>
      </c>
      <c r="N104" s="40">
        <v>0.13806051044745818</v>
      </c>
    </row>
    <row r="105" spans="1:14" s="46" customFormat="1" ht="15" x14ac:dyDescent="0.25">
      <c r="A105" s="84" t="s">
        <v>226</v>
      </c>
      <c r="B105" s="49" t="s">
        <v>227</v>
      </c>
      <c r="C105" s="49"/>
      <c r="D105" s="41">
        <v>23977468817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23977468817</v>
      </c>
      <c r="K105" s="41">
        <v>0</v>
      </c>
      <c r="L105" s="41">
        <v>3327933452</v>
      </c>
      <c r="M105" s="41">
        <v>20649535365</v>
      </c>
      <c r="N105" s="40">
        <v>0.13879419372408897</v>
      </c>
    </row>
    <row r="106" spans="1:14" s="46" customFormat="1" ht="14.25" x14ac:dyDescent="0.25">
      <c r="A106" s="81" t="s">
        <v>228</v>
      </c>
      <c r="B106" s="43" t="s">
        <v>229</v>
      </c>
      <c r="C106" s="43" t="s">
        <v>230</v>
      </c>
      <c r="D106" s="44">
        <v>2131330561</v>
      </c>
      <c r="E106" s="34"/>
      <c r="F106" s="34">
        <v>0</v>
      </c>
      <c r="G106" s="34">
        <v>0</v>
      </c>
      <c r="H106" s="34">
        <v>0</v>
      </c>
      <c r="I106" s="34">
        <v>0</v>
      </c>
      <c r="J106" s="34">
        <v>2131330561</v>
      </c>
      <c r="K106" s="85">
        <v>0</v>
      </c>
      <c r="L106" s="44">
        <v>295816307</v>
      </c>
      <c r="M106" s="34">
        <v>1835514254</v>
      </c>
      <c r="N106" s="40">
        <v>0.13879419383035815</v>
      </c>
    </row>
    <row r="107" spans="1:14" s="46" customFormat="1" ht="14.25" x14ac:dyDescent="0.25">
      <c r="A107" s="81" t="s">
        <v>231</v>
      </c>
      <c r="B107" s="43" t="s">
        <v>232</v>
      </c>
      <c r="C107" s="43" t="s">
        <v>233</v>
      </c>
      <c r="D107" s="44">
        <v>1598497921</v>
      </c>
      <c r="E107" s="34"/>
      <c r="F107" s="34">
        <v>0</v>
      </c>
      <c r="G107" s="34">
        <v>0</v>
      </c>
      <c r="H107" s="34">
        <v>0</v>
      </c>
      <c r="I107" s="34">
        <v>0</v>
      </c>
      <c r="J107" s="34">
        <v>1598497921</v>
      </c>
      <c r="K107" s="85">
        <v>0</v>
      </c>
      <c r="L107" s="44">
        <v>221862230</v>
      </c>
      <c r="M107" s="34">
        <v>1376635691</v>
      </c>
      <c r="N107" s="40">
        <v>0.13879419365225437</v>
      </c>
    </row>
    <row r="108" spans="1:14" s="46" customFormat="1" ht="27" customHeight="1" x14ac:dyDescent="0.25">
      <c r="A108" s="81" t="s">
        <v>234</v>
      </c>
      <c r="B108" s="43" t="s">
        <v>235</v>
      </c>
      <c r="C108" s="43" t="s">
        <v>236</v>
      </c>
      <c r="D108" s="44">
        <v>20247640335</v>
      </c>
      <c r="E108" s="34"/>
      <c r="F108" s="34">
        <v>0</v>
      </c>
      <c r="G108" s="34">
        <v>0</v>
      </c>
      <c r="H108" s="34">
        <v>0</v>
      </c>
      <c r="I108" s="34">
        <v>0</v>
      </c>
      <c r="J108" s="34">
        <v>20247640335</v>
      </c>
      <c r="K108" s="85">
        <v>0</v>
      </c>
      <c r="L108" s="44">
        <v>2810254915</v>
      </c>
      <c r="M108" s="34">
        <v>17437385420</v>
      </c>
      <c r="N108" s="40">
        <v>0.13879419371857388</v>
      </c>
    </row>
    <row r="109" spans="1:14" s="46" customFormat="1" ht="15" x14ac:dyDescent="0.25">
      <c r="A109" s="84" t="s">
        <v>237</v>
      </c>
      <c r="B109" s="49" t="s">
        <v>238</v>
      </c>
      <c r="C109" s="49"/>
      <c r="D109" s="44"/>
      <c r="E109" s="45"/>
      <c r="F109" s="45"/>
      <c r="G109" s="45"/>
      <c r="H109" s="45"/>
      <c r="I109" s="45"/>
      <c r="J109" s="45"/>
      <c r="K109" s="85"/>
      <c r="L109" s="45"/>
      <c r="M109" s="45"/>
      <c r="N109" s="62"/>
    </row>
    <row r="110" spans="1:14" s="46" customFormat="1" ht="27.75" customHeight="1" x14ac:dyDescent="0.25">
      <c r="A110" s="81" t="s">
        <v>239</v>
      </c>
      <c r="B110" s="43" t="s">
        <v>240</v>
      </c>
      <c r="C110" s="43" t="s">
        <v>241</v>
      </c>
      <c r="D110" s="44">
        <v>1164034062</v>
      </c>
      <c r="E110" s="34"/>
      <c r="F110" s="34"/>
      <c r="G110" s="34">
        <v>0</v>
      </c>
      <c r="H110" s="34">
        <v>0</v>
      </c>
      <c r="I110" s="34">
        <v>0</v>
      </c>
      <c r="J110" s="34">
        <v>1164034062</v>
      </c>
      <c r="K110" s="39">
        <v>123164411</v>
      </c>
      <c r="L110" s="45">
        <v>285026098</v>
      </c>
      <c r="M110" s="34">
        <v>879007964</v>
      </c>
      <c r="N110" s="40">
        <v>0.24486061645848986</v>
      </c>
    </row>
    <row r="111" spans="1:14" s="46" customFormat="1" ht="14.25" x14ac:dyDescent="0.25">
      <c r="A111" s="81" t="s">
        <v>242</v>
      </c>
      <c r="B111" s="43" t="s">
        <v>243</v>
      </c>
      <c r="C111" s="43" t="s">
        <v>244</v>
      </c>
      <c r="D111" s="44">
        <v>8864655397</v>
      </c>
      <c r="E111" s="34"/>
      <c r="F111" s="34"/>
      <c r="G111" s="34">
        <v>0</v>
      </c>
      <c r="H111" s="34">
        <v>0</v>
      </c>
      <c r="I111" s="34">
        <v>0</v>
      </c>
      <c r="J111" s="34">
        <v>8864655397</v>
      </c>
      <c r="K111" s="85">
        <v>0</v>
      </c>
      <c r="L111" s="60">
        <v>0</v>
      </c>
      <c r="M111" s="34">
        <v>8864655397</v>
      </c>
      <c r="N111" s="40">
        <v>0</v>
      </c>
    </row>
    <row r="112" spans="1:14" s="46" customFormat="1" ht="15" x14ac:dyDescent="0.25">
      <c r="A112" s="84" t="s">
        <v>245</v>
      </c>
      <c r="B112" s="49" t="s">
        <v>246</v>
      </c>
      <c r="C112" s="49"/>
      <c r="D112" s="41">
        <v>10609496624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10609496624</v>
      </c>
      <c r="K112" s="41">
        <v>2454947156.4000001</v>
      </c>
      <c r="L112" s="41">
        <v>3175045665.8000002</v>
      </c>
      <c r="M112" s="41">
        <v>7434450958.1999998</v>
      </c>
      <c r="N112" s="40">
        <v>0.29926449654714554</v>
      </c>
    </row>
    <row r="113" spans="1:14" s="46" customFormat="1" ht="15" x14ac:dyDescent="0.25">
      <c r="A113" s="84" t="s">
        <v>247</v>
      </c>
      <c r="B113" s="49" t="s">
        <v>248</v>
      </c>
      <c r="C113" s="49"/>
      <c r="D113" s="44"/>
      <c r="E113" s="45"/>
      <c r="F113" s="45"/>
      <c r="G113" s="45"/>
      <c r="H113" s="45"/>
      <c r="I113" s="45"/>
      <c r="J113" s="45"/>
      <c r="K113" s="87"/>
      <c r="L113" s="45"/>
      <c r="M113" s="45"/>
      <c r="N113" s="62"/>
    </row>
    <row r="114" spans="1:14" s="46" customFormat="1" ht="28.5" x14ac:dyDescent="0.25">
      <c r="A114" s="81" t="s">
        <v>249</v>
      </c>
      <c r="B114" s="43" t="s">
        <v>250</v>
      </c>
      <c r="C114" s="43" t="s">
        <v>38</v>
      </c>
      <c r="D114" s="44">
        <v>10454996624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10454996624</v>
      </c>
      <c r="K114" s="39">
        <v>2454947156.4000001</v>
      </c>
      <c r="L114" s="45">
        <v>3175045665.8000002</v>
      </c>
      <c r="M114" s="34">
        <v>7279950958.1999998</v>
      </c>
      <c r="N114" s="40">
        <v>0.30368691449517204</v>
      </c>
    </row>
    <row r="115" spans="1:14" s="46" customFormat="1" ht="15" x14ac:dyDescent="0.25">
      <c r="A115" s="84" t="s">
        <v>251</v>
      </c>
      <c r="B115" s="49" t="s">
        <v>252</v>
      </c>
      <c r="C115" s="49"/>
      <c r="D115" s="44"/>
      <c r="E115" s="45"/>
      <c r="F115" s="45"/>
      <c r="G115" s="45"/>
      <c r="H115" s="45"/>
      <c r="I115" s="45"/>
      <c r="J115" s="45"/>
      <c r="K115" s="45"/>
      <c r="L115" s="45"/>
      <c r="M115" s="45"/>
      <c r="N115" s="62"/>
    </row>
    <row r="116" spans="1:14" s="46" customFormat="1" ht="14.25" x14ac:dyDescent="0.25">
      <c r="A116" s="81" t="s">
        <v>253</v>
      </c>
      <c r="B116" s="43" t="s">
        <v>254</v>
      </c>
      <c r="C116" s="82" t="s">
        <v>131</v>
      </c>
      <c r="D116" s="44">
        <v>154500000</v>
      </c>
      <c r="E116" s="34"/>
      <c r="F116" s="34">
        <v>0</v>
      </c>
      <c r="G116" s="34">
        <v>0</v>
      </c>
      <c r="H116" s="34">
        <v>0</v>
      </c>
      <c r="I116" s="34">
        <v>0</v>
      </c>
      <c r="J116" s="34">
        <v>154500000</v>
      </c>
      <c r="K116" s="53">
        <v>0</v>
      </c>
      <c r="L116" s="60">
        <v>0</v>
      </c>
      <c r="M116" s="34">
        <v>154500000</v>
      </c>
      <c r="N116" s="40">
        <v>0</v>
      </c>
    </row>
    <row r="117" spans="1:14" s="46" customFormat="1" ht="30" x14ac:dyDescent="0.25">
      <c r="A117" s="84" t="s">
        <v>255</v>
      </c>
      <c r="B117" s="49" t="s">
        <v>256</v>
      </c>
      <c r="C117" s="49"/>
      <c r="D117" s="41">
        <v>37394048099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37394048099</v>
      </c>
      <c r="K117" s="41">
        <v>3485303747.4900002</v>
      </c>
      <c r="L117" s="41">
        <v>4660285747.4899998</v>
      </c>
      <c r="M117" s="41">
        <v>32733762351.510002</v>
      </c>
      <c r="N117" s="40">
        <v>0.12462640405104004</v>
      </c>
    </row>
    <row r="118" spans="1:14" s="46" customFormat="1" ht="15" x14ac:dyDescent="0.25">
      <c r="A118" s="84" t="s">
        <v>257</v>
      </c>
      <c r="B118" s="49" t="s">
        <v>258</v>
      </c>
      <c r="C118" s="49"/>
      <c r="D118" s="41">
        <v>2116746036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2116746036</v>
      </c>
      <c r="K118" s="41">
        <v>0</v>
      </c>
      <c r="L118" s="41">
        <v>1174982000</v>
      </c>
      <c r="M118" s="41">
        <v>941764036</v>
      </c>
      <c r="N118" s="40">
        <v>0.5550887919555787</v>
      </c>
    </row>
    <row r="119" spans="1:14" s="46" customFormat="1" ht="14.25" x14ac:dyDescent="0.25">
      <c r="A119" s="81" t="s">
        <v>259</v>
      </c>
      <c r="B119" s="43" t="s">
        <v>260</v>
      </c>
      <c r="C119" s="43" t="s">
        <v>261</v>
      </c>
      <c r="D119" s="44">
        <v>2116746036</v>
      </c>
      <c r="E119" s="34"/>
      <c r="F119" s="34">
        <v>0</v>
      </c>
      <c r="G119" s="34">
        <v>0</v>
      </c>
      <c r="H119" s="34">
        <v>0</v>
      </c>
      <c r="I119" s="34">
        <v>0</v>
      </c>
      <c r="J119" s="34">
        <v>2116746036</v>
      </c>
      <c r="K119" s="85">
        <v>0</v>
      </c>
      <c r="L119" s="45">
        <v>1174982000</v>
      </c>
      <c r="M119" s="34">
        <v>941764036</v>
      </c>
      <c r="N119" s="40">
        <v>0.5550887919555787</v>
      </c>
    </row>
    <row r="120" spans="1:14" s="46" customFormat="1" ht="28.5" x14ac:dyDescent="0.25">
      <c r="A120" s="81" t="s">
        <v>262</v>
      </c>
      <c r="B120" s="43" t="s">
        <v>263</v>
      </c>
      <c r="C120" s="43"/>
      <c r="D120" s="44">
        <v>0</v>
      </c>
      <c r="E120" s="34"/>
      <c r="F120" s="34"/>
      <c r="G120" s="34">
        <v>0</v>
      </c>
      <c r="H120" s="34">
        <v>0</v>
      </c>
      <c r="I120" s="34">
        <v>0</v>
      </c>
      <c r="J120" s="34">
        <v>0</v>
      </c>
      <c r="K120" s="53">
        <v>0</v>
      </c>
      <c r="L120" s="60">
        <v>0</v>
      </c>
      <c r="M120" s="34">
        <v>0</v>
      </c>
      <c r="N120" s="40">
        <v>0</v>
      </c>
    </row>
    <row r="121" spans="1:14" s="46" customFormat="1" ht="27.75" customHeight="1" x14ac:dyDescent="0.25">
      <c r="A121" s="84" t="s">
        <v>264</v>
      </c>
      <c r="B121" s="49" t="s">
        <v>265</v>
      </c>
      <c r="C121" s="43" t="s">
        <v>266</v>
      </c>
      <c r="D121" s="41">
        <v>35277302063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35277302063</v>
      </c>
      <c r="K121" s="41">
        <v>3485303747.4900002</v>
      </c>
      <c r="L121" s="41">
        <v>3485303747.4900002</v>
      </c>
      <c r="M121" s="41">
        <v>31791998315.510002</v>
      </c>
      <c r="N121" s="40">
        <v>9.8797344005099014E-2</v>
      </c>
    </row>
    <row r="122" spans="1:14" s="46" customFormat="1" ht="40.5" customHeight="1" x14ac:dyDescent="0.25">
      <c r="A122" s="81" t="s">
        <v>267</v>
      </c>
      <c r="B122" s="43" t="s">
        <v>268</v>
      </c>
      <c r="C122" s="43" t="s">
        <v>266</v>
      </c>
      <c r="D122" s="44">
        <v>30789472032</v>
      </c>
      <c r="E122" s="34"/>
      <c r="F122" s="34">
        <v>0</v>
      </c>
      <c r="G122" s="34">
        <v>0</v>
      </c>
      <c r="H122" s="34">
        <v>0</v>
      </c>
      <c r="I122" s="34">
        <v>0</v>
      </c>
      <c r="J122" s="34">
        <v>30789472032</v>
      </c>
      <c r="K122" s="63">
        <v>414629016.69</v>
      </c>
      <c r="L122" s="45">
        <v>414629016.69</v>
      </c>
      <c r="M122" s="34">
        <v>30374843015.310001</v>
      </c>
      <c r="N122" s="40">
        <v>1.3466584170688906E-2</v>
      </c>
    </row>
    <row r="123" spans="1:14" s="46" customFormat="1" ht="28.5" x14ac:dyDescent="0.25">
      <c r="A123" s="81" t="s">
        <v>269</v>
      </c>
      <c r="B123" s="43" t="s">
        <v>270</v>
      </c>
      <c r="C123" s="43" t="s">
        <v>271</v>
      </c>
      <c r="D123" s="44">
        <v>2465790673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2465790673</v>
      </c>
      <c r="K123" s="63">
        <v>2585235567.8000002</v>
      </c>
      <c r="L123" s="45">
        <v>2585235567.8000002</v>
      </c>
      <c r="M123" s="34">
        <v>-119444894.80000019</v>
      </c>
      <c r="N123" s="40">
        <v>1.0484408089088428</v>
      </c>
    </row>
    <row r="124" spans="1:14" s="46" customFormat="1" ht="14.25" x14ac:dyDescent="0.25">
      <c r="A124" s="81" t="s">
        <v>272</v>
      </c>
      <c r="B124" s="43" t="s">
        <v>273</v>
      </c>
      <c r="C124" s="43"/>
      <c r="D124" s="44">
        <v>2022039358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2022039358</v>
      </c>
      <c r="K124" s="63">
        <v>485439163</v>
      </c>
      <c r="L124" s="45">
        <v>485439163</v>
      </c>
      <c r="M124" s="34">
        <v>1536600195</v>
      </c>
      <c r="N124" s="40">
        <v>0.24007404261415963</v>
      </c>
    </row>
    <row r="125" spans="1:14" s="46" customFormat="1" ht="30" x14ac:dyDescent="0.25">
      <c r="A125" s="84" t="s">
        <v>274</v>
      </c>
      <c r="B125" s="49" t="s">
        <v>275</v>
      </c>
      <c r="C125" s="49"/>
      <c r="D125" s="41">
        <v>205191596419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205191596419</v>
      </c>
      <c r="K125" s="41">
        <v>32383874485.150002</v>
      </c>
      <c r="L125" s="41">
        <v>32383874485.150002</v>
      </c>
      <c r="M125" s="41">
        <v>172807721933.85001</v>
      </c>
      <c r="N125" s="40">
        <v>0.15782261579086468</v>
      </c>
    </row>
    <row r="126" spans="1:14" s="46" customFormat="1" ht="31.5" customHeight="1" x14ac:dyDescent="0.25">
      <c r="A126" s="81" t="s">
        <v>276</v>
      </c>
      <c r="B126" s="43" t="s">
        <v>277</v>
      </c>
      <c r="C126" s="43"/>
      <c r="D126" s="41">
        <v>204367596419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204367596419</v>
      </c>
      <c r="K126" s="41">
        <v>32381031649.110001</v>
      </c>
      <c r="L126" s="41">
        <v>32381031649.110001</v>
      </c>
      <c r="M126" s="41">
        <v>171986564769.89001</v>
      </c>
      <c r="N126" s="30">
        <v>0.15844503833534124</v>
      </c>
    </row>
    <row r="127" spans="1:14" s="46" customFormat="1" ht="28.5" x14ac:dyDescent="0.25">
      <c r="A127" s="42" t="s">
        <v>278</v>
      </c>
      <c r="B127" s="43" t="s">
        <v>279</v>
      </c>
      <c r="C127" s="43"/>
      <c r="D127" s="44">
        <v>204367596419</v>
      </c>
      <c r="E127" s="34"/>
      <c r="F127" s="34">
        <v>0</v>
      </c>
      <c r="G127" s="34">
        <v>0</v>
      </c>
      <c r="H127" s="34">
        <v>0</v>
      </c>
      <c r="I127" s="34">
        <v>0</v>
      </c>
      <c r="J127" s="34">
        <v>204367596419</v>
      </c>
      <c r="K127" s="63">
        <v>32381031649.110001</v>
      </c>
      <c r="L127" s="63">
        <v>32381031649.110001</v>
      </c>
      <c r="M127" s="89">
        <v>171986564769.89001</v>
      </c>
      <c r="N127" s="40">
        <v>0.15844503833534124</v>
      </c>
    </row>
    <row r="128" spans="1:14" ht="38.25" customHeight="1" x14ac:dyDescent="0.25">
      <c r="A128" s="90" t="s">
        <v>280</v>
      </c>
      <c r="B128" s="88" t="s">
        <v>281</v>
      </c>
      <c r="C128" s="43" t="s">
        <v>266</v>
      </c>
      <c r="D128" s="50">
        <v>824000000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824000000</v>
      </c>
      <c r="K128" s="50">
        <v>2842836.04</v>
      </c>
      <c r="L128" s="50">
        <v>2842836.04</v>
      </c>
      <c r="M128" s="50">
        <v>821157163.96000004</v>
      </c>
      <c r="N128" s="91">
        <v>3.4500437378640779E-3</v>
      </c>
    </row>
    <row r="129" spans="1:14" s="46" customFormat="1" ht="21" customHeight="1" x14ac:dyDescent="0.25">
      <c r="A129" s="81" t="s">
        <v>282</v>
      </c>
      <c r="B129" s="43" t="s">
        <v>283</v>
      </c>
      <c r="C129" s="43"/>
      <c r="D129" s="44">
        <v>824000000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824000000</v>
      </c>
      <c r="K129" s="87">
        <v>2842836.04</v>
      </c>
      <c r="L129" s="45">
        <v>2842836.04</v>
      </c>
      <c r="M129" s="89">
        <v>821157163.96000004</v>
      </c>
      <c r="N129" s="40">
        <v>3.4500437378640779E-3</v>
      </c>
    </row>
    <row r="130" spans="1:14" s="46" customFormat="1" ht="19.5" customHeight="1" x14ac:dyDescent="0.25">
      <c r="A130" s="84" t="s">
        <v>284</v>
      </c>
      <c r="B130" s="92" t="s">
        <v>285</v>
      </c>
      <c r="C130" s="92"/>
      <c r="D130" s="41">
        <v>10231743208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10231743208</v>
      </c>
      <c r="K130" s="41">
        <v>152552416</v>
      </c>
      <c r="L130" s="41">
        <v>946843870</v>
      </c>
      <c r="M130" s="41">
        <v>9284899338</v>
      </c>
      <c r="N130" s="30">
        <v>9.2539839082325798E-2</v>
      </c>
    </row>
    <row r="131" spans="1:14" s="46" customFormat="1" ht="30" x14ac:dyDescent="0.25">
      <c r="A131" s="48" t="s">
        <v>286</v>
      </c>
      <c r="B131" s="92" t="s">
        <v>287</v>
      </c>
      <c r="C131" s="92"/>
      <c r="D131" s="41">
        <v>10231743208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10231743208</v>
      </c>
      <c r="K131" s="41">
        <v>152552416</v>
      </c>
      <c r="L131" s="41">
        <v>946843870</v>
      </c>
      <c r="M131" s="41">
        <v>9284899338</v>
      </c>
      <c r="N131" s="30">
        <v>9.2539839082325798E-2</v>
      </c>
    </row>
    <row r="132" spans="1:14" s="46" customFormat="1" ht="30" x14ac:dyDescent="0.25">
      <c r="A132" s="84" t="s">
        <v>288</v>
      </c>
      <c r="B132" s="92" t="s">
        <v>289</v>
      </c>
      <c r="C132" s="92"/>
      <c r="D132" s="41">
        <v>10231743208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10231743208</v>
      </c>
      <c r="K132" s="41">
        <v>152552416</v>
      </c>
      <c r="L132" s="41">
        <v>946843870</v>
      </c>
      <c r="M132" s="41">
        <v>9284899338</v>
      </c>
      <c r="N132" s="30">
        <v>9.2539839082325798E-2</v>
      </c>
    </row>
    <row r="133" spans="1:14" ht="28.5" x14ac:dyDescent="0.25">
      <c r="A133" s="94" t="s">
        <v>290</v>
      </c>
      <c r="B133" s="95" t="s">
        <v>289</v>
      </c>
      <c r="C133" s="95" t="s">
        <v>291</v>
      </c>
      <c r="D133" s="45">
        <v>7673741879</v>
      </c>
      <c r="E133" s="34"/>
      <c r="F133" s="34">
        <v>0</v>
      </c>
      <c r="G133" s="34">
        <v>0</v>
      </c>
      <c r="H133" s="34">
        <v>0</v>
      </c>
      <c r="I133" s="34">
        <v>0</v>
      </c>
      <c r="J133" s="34">
        <v>7673741879</v>
      </c>
      <c r="K133" s="39">
        <v>0</v>
      </c>
      <c r="L133" s="83">
        <v>0</v>
      </c>
      <c r="M133" s="34">
        <v>7673741879</v>
      </c>
      <c r="N133" s="40">
        <v>0</v>
      </c>
    </row>
    <row r="134" spans="1:14" s="46" customFormat="1" ht="28.5" x14ac:dyDescent="0.25">
      <c r="A134" s="81" t="s">
        <v>292</v>
      </c>
      <c r="B134" s="93" t="s">
        <v>289</v>
      </c>
      <c r="C134" s="93" t="s">
        <v>291</v>
      </c>
      <c r="D134" s="44">
        <v>2557913960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2557913960</v>
      </c>
      <c r="K134" s="39">
        <v>152552416</v>
      </c>
      <c r="L134" s="45">
        <v>946843870</v>
      </c>
      <c r="M134" s="34">
        <v>1611070090</v>
      </c>
      <c r="N134" s="40">
        <v>0.37016251711609566</v>
      </c>
    </row>
    <row r="135" spans="1:14" s="46" customFormat="1" ht="29.25" thickBot="1" x14ac:dyDescent="0.3">
      <c r="A135" s="81" t="s">
        <v>293</v>
      </c>
      <c r="B135" s="43" t="s">
        <v>289</v>
      </c>
      <c r="C135" s="43" t="s">
        <v>38</v>
      </c>
      <c r="D135" s="44">
        <v>87369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87369</v>
      </c>
      <c r="K135" s="39">
        <v>0</v>
      </c>
      <c r="L135" s="83">
        <v>0</v>
      </c>
      <c r="M135" s="34">
        <v>87369</v>
      </c>
      <c r="N135" s="40">
        <v>0</v>
      </c>
    </row>
    <row r="136" spans="1:14" ht="15.75" thickBot="1" x14ac:dyDescent="0.3">
      <c r="A136" s="98"/>
      <c r="B136" s="99" t="s">
        <v>294</v>
      </c>
      <c r="C136" s="99"/>
      <c r="D136" s="100">
        <v>730076326338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730076326338</v>
      </c>
      <c r="K136" s="100">
        <v>82554556930.990005</v>
      </c>
      <c r="L136" s="100">
        <v>118286628286.18001</v>
      </c>
      <c r="M136" s="100">
        <v>611789698051.82007</v>
      </c>
      <c r="N136" s="101">
        <v>0.16201953688800669</v>
      </c>
    </row>
    <row r="137" spans="1:14" ht="16.5" thickTop="1" thickBot="1" x14ac:dyDescent="0.3">
      <c r="A137" s="102"/>
      <c r="B137" s="103" t="s">
        <v>295</v>
      </c>
      <c r="C137" s="103"/>
      <c r="D137" s="104">
        <v>1396123352248</v>
      </c>
      <c r="E137" s="104">
        <v>0</v>
      </c>
      <c r="F137" s="104">
        <v>0</v>
      </c>
      <c r="G137" s="104">
        <v>0</v>
      </c>
      <c r="H137" s="104">
        <v>0</v>
      </c>
      <c r="I137" s="104">
        <v>0</v>
      </c>
      <c r="J137" s="104">
        <v>1396123352248</v>
      </c>
      <c r="K137" s="104">
        <v>170252939885.59003</v>
      </c>
      <c r="L137" s="104">
        <v>303628971862.40002</v>
      </c>
      <c r="M137" s="104">
        <v>1092494380385.6001</v>
      </c>
      <c r="N137" s="105">
        <v>0.21748004671185026</v>
      </c>
    </row>
    <row r="138" spans="1:14" ht="15" x14ac:dyDescent="0.25">
      <c r="A138" s="75"/>
      <c r="B138" s="76"/>
      <c r="C138" s="76"/>
      <c r="D138" s="77"/>
      <c r="E138" s="78"/>
      <c r="F138" s="78"/>
      <c r="G138" s="78"/>
      <c r="H138" s="78"/>
      <c r="I138" s="78"/>
      <c r="J138" s="78"/>
      <c r="K138" s="79"/>
      <c r="L138" s="78"/>
      <c r="M138" s="78"/>
      <c r="N138" s="80"/>
    </row>
    <row r="139" spans="1:14" ht="15" x14ac:dyDescent="0.25">
      <c r="A139" s="106" t="s">
        <v>296</v>
      </c>
      <c r="B139" s="32" t="s">
        <v>297</v>
      </c>
      <c r="C139" s="32"/>
      <c r="D139" s="33">
        <v>86582402073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86582402073</v>
      </c>
      <c r="K139" s="33">
        <v>3258078662.2299995</v>
      </c>
      <c r="L139" s="33">
        <v>40132336114.489998</v>
      </c>
      <c r="M139" s="33">
        <v>46450065958.51001</v>
      </c>
      <c r="N139" s="30">
        <v>0.46351608587450976</v>
      </c>
    </row>
    <row r="140" spans="1:14" ht="15" x14ac:dyDescent="0.25">
      <c r="A140" s="106" t="s">
        <v>298</v>
      </c>
      <c r="B140" s="32" t="s">
        <v>299</v>
      </c>
      <c r="C140" s="32"/>
      <c r="D140" s="41"/>
      <c r="E140" s="34"/>
      <c r="F140" s="34"/>
      <c r="G140" s="34"/>
      <c r="H140" s="34"/>
      <c r="I140" s="34"/>
      <c r="J140" s="34"/>
      <c r="K140" s="39"/>
      <c r="L140" s="34"/>
      <c r="M140" s="34"/>
      <c r="N140" s="62"/>
    </row>
    <row r="141" spans="1:14" ht="14.25" x14ac:dyDescent="0.25">
      <c r="A141" s="107" t="s">
        <v>300</v>
      </c>
      <c r="B141" s="37" t="s">
        <v>301</v>
      </c>
      <c r="C141" s="37" t="s">
        <v>302</v>
      </c>
      <c r="D141" s="4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60">
        <v>0</v>
      </c>
      <c r="L141" s="108">
        <v>0</v>
      </c>
      <c r="M141" s="34">
        <v>0</v>
      </c>
      <c r="N141" s="40">
        <v>0</v>
      </c>
    </row>
    <row r="142" spans="1:14" ht="30" x14ac:dyDescent="0.25">
      <c r="A142" s="106" t="s">
        <v>303</v>
      </c>
      <c r="B142" s="32" t="s">
        <v>304</v>
      </c>
      <c r="C142" s="32"/>
      <c r="D142" s="41">
        <v>4154332450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4154332450</v>
      </c>
      <c r="K142" s="41">
        <v>0</v>
      </c>
      <c r="L142" s="41">
        <v>0</v>
      </c>
      <c r="M142" s="41">
        <v>4154332450</v>
      </c>
      <c r="N142" s="40">
        <v>0</v>
      </c>
    </row>
    <row r="143" spans="1:14" ht="28.5" x14ac:dyDescent="0.25">
      <c r="A143" s="107" t="s">
        <v>305</v>
      </c>
      <c r="B143" s="37" t="s">
        <v>306</v>
      </c>
      <c r="C143" s="37" t="s">
        <v>307</v>
      </c>
      <c r="D143" s="44">
        <v>4154332450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4154332450</v>
      </c>
      <c r="K143" s="60">
        <v>0</v>
      </c>
      <c r="L143" s="60">
        <v>0</v>
      </c>
      <c r="M143" s="34">
        <v>4154332450</v>
      </c>
      <c r="N143" s="40">
        <v>0</v>
      </c>
    </row>
    <row r="144" spans="1:14" ht="15" x14ac:dyDescent="0.25">
      <c r="A144" s="106" t="s">
        <v>308</v>
      </c>
      <c r="B144" s="49" t="s">
        <v>309</v>
      </c>
      <c r="C144" s="49"/>
      <c r="D144" s="41">
        <v>37983492061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37983492061</v>
      </c>
      <c r="K144" s="41">
        <v>3212582770.7599998</v>
      </c>
      <c r="L144" s="41">
        <v>6843131395.749999</v>
      </c>
      <c r="M144" s="41">
        <v>31140360665.250008</v>
      </c>
      <c r="N144" s="30">
        <v>0.18016067045021028</v>
      </c>
    </row>
    <row r="145" spans="1:14" ht="15" x14ac:dyDescent="0.25">
      <c r="A145" s="106" t="s">
        <v>310</v>
      </c>
      <c r="B145" s="49" t="s">
        <v>311</v>
      </c>
      <c r="C145" s="49"/>
      <c r="D145" s="41">
        <v>37983492061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37983492061</v>
      </c>
      <c r="K145" s="41">
        <v>3212582770.7599998</v>
      </c>
      <c r="L145" s="41">
        <v>6843131395.749999</v>
      </c>
      <c r="M145" s="41">
        <v>31140360665.250008</v>
      </c>
      <c r="N145" s="30">
        <v>0.18016067045021028</v>
      </c>
    </row>
    <row r="146" spans="1:14" ht="15" x14ac:dyDescent="0.25">
      <c r="A146" s="106" t="s">
        <v>312</v>
      </c>
      <c r="B146" s="49" t="s">
        <v>313</v>
      </c>
      <c r="C146" s="49"/>
      <c r="D146" s="41">
        <v>34197982830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34197982830</v>
      </c>
      <c r="K146" s="41">
        <v>2810102332.0499997</v>
      </c>
      <c r="L146" s="41">
        <v>6009815707.249999</v>
      </c>
      <c r="M146" s="41">
        <v>28188167122.750004</v>
      </c>
      <c r="N146" s="30">
        <v>0.17573597066017355</v>
      </c>
    </row>
    <row r="147" spans="1:14" ht="14.25" x14ac:dyDescent="0.25">
      <c r="A147" s="107" t="s">
        <v>314</v>
      </c>
      <c r="B147" s="43" t="s">
        <v>315</v>
      </c>
      <c r="C147" s="43" t="s">
        <v>316</v>
      </c>
      <c r="D147" s="44">
        <v>24720000000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24720000000</v>
      </c>
      <c r="K147" s="63">
        <v>1780568557.5599997</v>
      </c>
      <c r="L147" s="45">
        <v>3816453945.6999998</v>
      </c>
      <c r="M147" s="34">
        <v>20903546054.299999</v>
      </c>
      <c r="N147" s="40">
        <v>0.15438729553802588</v>
      </c>
    </row>
    <row r="148" spans="1:14" ht="14.25" x14ac:dyDescent="0.25">
      <c r="A148" s="107" t="s">
        <v>317</v>
      </c>
      <c r="B148" s="43" t="s">
        <v>318</v>
      </c>
      <c r="C148" s="43" t="s">
        <v>316</v>
      </c>
      <c r="D148" s="44">
        <v>2935075336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2935075336</v>
      </c>
      <c r="K148" s="63">
        <v>141916131.75999999</v>
      </c>
      <c r="L148" s="45">
        <v>375701118.81999999</v>
      </c>
      <c r="M148" s="34">
        <v>2559374217.1799998</v>
      </c>
      <c r="N148" s="40">
        <v>0.12800390988669327</v>
      </c>
    </row>
    <row r="149" spans="1:14" ht="14.25" x14ac:dyDescent="0.25">
      <c r="A149" s="107" t="s">
        <v>319</v>
      </c>
      <c r="B149" s="43" t="s">
        <v>320</v>
      </c>
      <c r="C149" s="43" t="s">
        <v>316</v>
      </c>
      <c r="D149" s="44">
        <v>4508515681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4508515681</v>
      </c>
      <c r="K149" s="63">
        <v>657112576.93999994</v>
      </c>
      <c r="L149" s="45">
        <v>1353202387.27</v>
      </c>
      <c r="M149" s="34">
        <v>3155313293.73</v>
      </c>
      <c r="N149" s="40">
        <v>0.30014365769486606</v>
      </c>
    </row>
    <row r="150" spans="1:14" ht="14.25" x14ac:dyDescent="0.25">
      <c r="A150" s="107" t="s">
        <v>321</v>
      </c>
      <c r="B150" s="82" t="s">
        <v>322</v>
      </c>
      <c r="C150" s="43" t="s">
        <v>316</v>
      </c>
      <c r="D150" s="44">
        <v>673162286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673162286</v>
      </c>
      <c r="K150" s="63">
        <v>85010289.530000016</v>
      </c>
      <c r="L150" s="63">
        <v>179045333.36000001</v>
      </c>
      <c r="M150" s="34">
        <v>494116952.63999999</v>
      </c>
      <c r="N150" s="40">
        <v>0.26597647711951589</v>
      </c>
    </row>
    <row r="151" spans="1:14" ht="42.75" x14ac:dyDescent="0.25">
      <c r="A151" s="107" t="s">
        <v>323</v>
      </c>
      <c r="B151" s="43" t="s">
        <v>324</v>
      </c>
      <c r="C151" s="43" t="s">
        <v>316</v>
      </c>
      <c r="D151" s="44">
        <v>344590082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344590082</v>
      </c>
      <c r="K151" s="63">
        <v>51824966.479999989</v>
      </c>
      <c r="L151" s="63">
        <v>96355944.319999993</v>
      </c>
      <c r="M151" s="34">
        <v>248234137.68000001</v>
      </c>
      <c r="N151" s="40">
        <v>0.27962483354352607</v>
      </c>
    </row>
    <row r="152" spans="1:14" ht="14.25" x14ac:dyDescent="0.25">
      <c r="A152" s="107" t="s">
        <v>325</v>
      </c>
      <c r="B152" s="43" t="s">
        <v>326</v>
      </c>
      <c r="C152" s="43" t="s">
        <v>316</v>
      </c>
      <c r="D152" s="44">
        <v>280563043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280563043</v>
      </c>
      <c r="K152" s="63">
        <v>41205397.230000004</v>
      </c>
      <c r="L152" s="45">
        <v>73466960.010000005</v>
      </c>
      <c r="M152" s="34">
        <v>207096082.99000001</v>
      </c>
      <c r="N152" s="40">
        <v>0.26185544334148103</v>
      </c>
    </row>
    <row r="153" spans="1:14" ht="28.5" x14ac:dyDescent="0.25">
      <c r="A153" s="107" t="s">
        <v>327</v>
      </c>
      <c r="B153" s="43" t="s">
        <v>328</v>
      </c>
      <c r="C153" s="43" t="s">
        <v>316</v>
      </c>
      <c r="D153" s="44">
        <v>131930573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131930573</v>
      </c>
      <c r="K153" s="63">
        <v>8723801.910000002</v>
      </c>
      <c r="L153" s="45">
        <v>18374730.030000001</v>
      </c>
      <c r="M153" s="34">
        <v>113555842.97</v>
      </c>
      <c r="N153" s="40">
        <v>0.1392757539982791</v>
      </c>
    </row>
    <row r="154" spans="1:14" ht="28.5" x14ac:dyDescent="0.25">
      <c r="A154" s="107" t="s">
        <v>329</v>
      </c>
      <c r="B154" s="43" t="s">
        <v>330</v>
      </c>
      <c r="C154" s="43" t="s">
        <v>316</v>
      </c>
      <c r="D154" s="44">
        <v>159906457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159906457</v>
      </c>
      <c r="K154" s="63">
        <v>11208482.91</v>
      </c>
      <c r="L154" s="45">
        <v>23435794.870000001</v>
      </c>
      <c r="M154" s="34">
        <v>136470662.13</v>
      </c>
      <c r="N154" s="40">
        <v>0.14655940297645392</v>
      </c>
    </row>
    <row r="155" spans="1:14" ht="28.5" x14ac:dyDescent="0.25">
      <c r="A155" s="107" t="s">
        <v>331</v>
      </c>
      <c r="B155" s="43" t="s">
        <v>332</v>
      </c>
      <c r="C155" s="43" t="s">
        <v>316</v>
      </c>
      <c r="D155" s="44">
        <v>54027673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54027673</v>
      </c>
      <c r="K155" s="63">
        <v>5563433.1899999995</v>
      </c>
      <c r="L155" s="45">
        <v>11627503.359999999</v>
      </c>
      <c r="M155" s="34">
        <v>42400169.640000001</v>
      </c>
      <c r="N155" s="40">
        <v>0.21521384717050462</v>
      </c>
    </row>
    <row r="156" spans="1:14" ht="42.75" x14ac:dyDescent="0.25">
      <c r="A156" s="107" t="s">
        <v>333</v>
      </c>
      <c r="B156" s="43" t="s">
        <v>334</v>
      </c>
      <c r="C156" s="43" t="s">
        <v>316</v>
      </c>
      <c r="D156" s="44">
        <v>180631999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180631999</v>
      </c>
      <c r="K156" s="63">
        <v>15160794.43</v>
      </c>
      <c r="L156" s="45">
        <v>34079283.350000001</v>
      </c>
      <c r="M156" s="34">
        <v>146552715.65000001</v>
      </c>
      <c r="N156" s="40">
        <v>0.18866692246482863</v>
      </c>
    </row>
    <row r="157" spans="1:14" ht="14.25" x14ac:dyDescent="0.25">
      <c r="A157" s="107" t="s">
        <v>335</v>
      </c>
      <c r="B157" s="43" t="s">
        <v>336</v>
      </c>
      <c r="C157" s="43" t="s">
        <v>316</v>
      </c>
      <c r="D157" s="44">
        <v>209579700</v>
      </c>
      <c r="E157" s="34">
        <v>0</v>
      </c>
      <c r="F157" s="34">
        <v>0</v>
      </c>
      <c r="G157" s="34"/>
      <c r="H157" s="34"/>
      <c r="I157" s="34"/>
      <c r="J157" s="34">
        <v>209579700</v>
      </c>
      <c r="K157" s="63">
        <v>11807900.109999999</v>
      </c>
      <c r="L157" s="45">
        <v>28072706.16</v>
      </c>
      <c r="M157" s="34">
        <v>181506993.84</v>
      </c>
      <c r="N157" s="40">
        <v>0.13394763977618063</v>
      </c>
    </row>
    <row r="158" spans="1:14" ht="15" x14ac:dyDescent="0.25">
      <c r="A158" s="106" t="s">
        <v>337</v>
      </c>
      <c r="B158" s="49" t="s">
        <v>338</v>
      </c>
      <c r="C158" s="49"/>
      <c r="D158" s="41">
        <v>2737009770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2737009770</v>
      </c>
      <c r="K158" s="41">
        <v>261015127.44</v>
      </c>
      <c r="L158" s="41">
        <v>529961806.08000004</v>
      </c>
      <c r="M158" s="41">
        <v>2207047963.9200001</v>
      </c>
      <c r="N158" s="30">
        <v>0.1936280286204459</v>
      </c>
    </row>
    <row r="159" spans="1:14" ht="14.25" x14ac:dyDescent="0.25">
      <c r="A159" s="107" t="s">
        <v>339</v>
      </c>
      <c r="B159" s="43" t="s">
        <v>340</v>
      </c>
      <c r="C159" s="43" t="s">
        <v>341</v>
      </c>
      <c r="D159" s="44">
        <v>405226356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405226356</v>
      </c>
      <c r="K159" s="63">
        <v>31034186</v>
      </c>
      <c r="L159" s="45">
        <v>72450907</v>
      </c>
      <c r="M159" s="34">
        <v>332775449</v>
      </c>
      <c r="N159" s="40">
        <v>0.17879120133044851</v>
      </c>
    </row>
    <row r="160" spans="1:14" s="46" customFormat="1" ht="14.25" x14ac:dyDescent="0.25">
      <c r="A160" s="107" t="s">
        <v>342</v>
      </c>
      <c r="B160" s="43" t="s">
        <v>343</v>
      </c>
      <c r="C160" s="43" t="s">
        <v>344</v>
      </c>
      <c r="D160" s="44">
        <v>178965063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178965063</v>
      </c>
      <c r="K160" s="63">
        <v>52560483.079999991</v>
      </c>
      <c r="L160" s="45">
        <v>98654316.069999993</v>
      </c>
      <c r="M160" s="34">
        <v>80310746.930000007</v>
      </c>
      <c r="N160" s="40">
        <v>0.55124902266539022</v>
      </c>
    </row>
    <row r="161" spans="1:14" s="46" customFormat="1" ht="18.75" customHeight="1" x14ac:dyDescent="0.25">
      <c r="A161" s="107" t="s">
        <v>345</v>
      </c>
      <c r="B161" s="43" t="s">
        <v>346</v>
      </c>
      <c r="C161" s="43" t="s">
        <v>347</v>
      </c>
      <c r="D161" s="44">
        <v>1409671689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1409671689</v>
      </c>
      <c r="K161" s="63">
        <v>168709373.25</v>
      </c>
      <c r="L161" s="45">
        <v>340919148.99000001</v>
      </c>
      <c r="M161" s="34">
        <v>1068752540.01</v>
      </c>
      <c r="N161" s="40">
        <v>0.24184294233208511</v>
      </c>
    </row>
    <row r="162" spans="1:14" s="46" customFormat="1" ht="28.5" x14ac:dyDescent="0.25">
      <c r="A162" s="107" t="s">
        <v>348</v>
      </c>
      <c r="B162" s="43" t="s">
        <v>349</v>
      </c>
      <c r="C162" s="43" t="s">
        <v>350</v>
      </c>
      <c r="D162" s="44">
        <v>33186485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33186485</v>
      </c>
      <c r="K162" s="63">
        <v>3945984.2499999995</v>
      </c>
      <c r="L162" s="63">
        <v>7990814.2199999997</v>
      </c>
      <c r="M162" s="34">
        <v>25195670.780000001</v>
      </c>
      <c r="N162" s="40">
        <v>0.24078519373172541</v>
      </c>
    </row>
    <row r="163" spans="1:14" s="46" customFormat="1" ht="14.25" x14ac:dyDescent="0.25">
      <c r="A163" s="107" t="s">
        <v>351</v>
      </c>
      <c r="B163" s="43" t="s">
        <v>352</v>
      </c>
      <c r="C163" s="43" t="s">
        <v>316</v>
      </c>
      <c r="D163" s="44">
        <v>709960177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709960177</v>
      </c>
      <c r="K163" s="63">
        <v>4765100.8600000003</v>
      </c>
      <c r="L163" s="63">
        <v>9946619.8000000007</v>
      </c>
      <c r="M163" s="34">
        <v>700013557.20000005</v>
      </c>
      <c r="N163" s="40">
        <v>0</v>
      </c>
    </row>
    <row r="164" spans="1:14" s="46" customFormat="1" ht="15" x14ac:dyDescent="0.25">
      <c r="A164" s="106" t="s">
        <v>353</v>
      </c>
      <c r="B164" s="49" t="s">
        <v>354</v>
      </c>
      <c r="C164" s="49"/>
      <c r="D164" s="41">
        <v>1048499461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1048499461</v>
      </c>
      <c r="K164" s="41">
        <v>141465311.26999998</v>
      </c>
      <c r="L164" s="41">
        <v>303353882.42000002</v>
      </c>
      <c r="M164" s="41">
        <v>745145578.57999992</v>
      </c>
      <c r="N164" s="40">
        <v>0.28932192500192427</v>
      </c>
    </row>
    <row r="165" spans="1:14" s="46" customFormat="1" ht="14.25" x14ac:dyDescent="0.25">
      <c r="A165" s="107" t="s">
        <v>355</v>
      </c>
      <c r="B165" s="43" t="s">
        <v>356</v>
      </c>
      <c r="C165" s="43" t="s">
        <v>357</v>
      </c>
      <c r="D165" s="44">
        <v>363499461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363499461</v>
      </c>
      <c r="K165" s="63">
        <v>53796729</v>
      </c>
      <c r="L165" s="45">
        <v>111687531</v>
      </c>
      <c r="M165" s="34">
        <v>251811930</v>
      </c>
      <c r="N165" s="40">
        <v>0.30725638682583906</v>
      </c>
    </row>
    <row r="166" spans="1:14" s="46" customFormat="1" ht="14.25" x14ac:dyDescent="0.25">
      <c r="A166" s="107" t="s">
        <v>358</v>
      </c>
      <c r="B166" s="43" t="s">
        <v>359</v>
      </c>
      <c r="C166" s="43" t="s">
        <v>360</v>
      </c>
      <c r="D166" s="44">
        <v>385000000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385000000</v>
      </c>
      <c r="K166" s="63">
        <v>31120307.549999997</v>
      </c>
      <c r="L166" s="45">
        <v>66086381.479999997</v>
      </c>
      <c r="M166" s="34">
        <v>318913618.51999998</v>
      </c>
      <c r="N166" s="40">
        <v>0.17165293890909089</v>
      </c>
    </row>
    <row r="167" spans="1:14" s="46" customFormat="1" ht="28.5" x14ac:dyDescent="0.25">
      <c r="A167" s="107" t="s">
        <v>361</v>
      </c>
      <c r="B167" s="43" t="s">
        <v>362</v>
      </c>
      <c r="C167" s="43" t="s">
        <v>363</v>
      </c>
      <c r="D167" s="44">
        <v>30000000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30000000</v>
      </c>
      <c r="K167" s="63">
        <v>5285643.5500000007</v>
      </c>
      <c r="L167" s="45">
        <v>11362921.890000001</v>
      </c>
      <c r="M167" s="34">
        <v>18637078.109999999</v>
      </c>
      <c r="N167" s="40">
        <v>0.37876406300000004</v>
      </c>
    </row>
    <row r="168" spans="1:14" s="46" customFormat="1" ht="14.25" x14ac:dyDescent="0.25">
      <c r="A168" s="107" t="s">
        <v>364</v>
      </c>
      <c r="B168" s="43" t="s">
        <v>365</v>
      </c>
      <c r="C168" s="43" t="s">
        <v>316</v>
      </c>
      <c r="D168" s="44">
        <v>270000000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270000000</v>
      </c>
      <c r="K168" s="63">
        <v>51262631.169999994</v>
      </c>
      <c r="L168" s="45">
        <v>114217048.05</v>
      </c>
      <c r="M168" s="34">
        <v>155782951.94999999</v>
      </c>
      <c r="N168" s="40">
        <v>0.42302610388888889</v>
      </c>
    </row>
    <row r="169" spans="1:14" s="46" customFormat="1" ht="15" x14ac:dyDescent="0.25">
      <c r="A169" s="106" t="s">
        <v>366</v>
      </c>
      <c r="B169" s="49" t="s">
        <v>367</v>
      </c>
      <c r="C169" s="49"/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0">
        <v>0</v>
      </c>
    </row>
    <row r="170" spans="1:14" s="46" customFormat="1" ht="15" x14ac:dyDescent="0.25">
      <c r="A170" s="106" t="s">
        <v>368</v>
      </c>
      <c r="B170" s="49" t="s">
        <v>369</v>
      </c>
      <c r="C170" s="49"/>
      <c r="D170" s="44"/>
      <c r="E170" s="45"/>
      <c r="F170" s="45"/>
      <c r="G170" s="45"/>
      <c r="H170" s="45"/>
      <c r="I170" s="45"/>
      <c r="J170" s="45"/>
      <c r="K170" s="60"/>
      <c r="L170" s="45"/>
      <c r="M170" s="45"/>
      <c r="N170" s="62"/>
    </row>
    <row r="171" spans="1:14" s="46" customFormat="1" ht="28.5" x14ac:dyDescent="0.25">
      <c r="A171" s="107" t="s">
        <v>370</v>
      </c>
      <c r="B171" s="43" t="s">
        <v>371</v>
      </c>
      <c r="C171" s="43" t="s">
        <v>372</v>
      </c>
      <c r="D171" s="44">
        <v>0</v>
      </c>
      <c r="E171" s="34"/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60">
        <v>0</v>
      </c>
      <c r="L171" s="60">
        <v>0</v>
      </c>
      <c r="M171" s="34">
        <v>0</v>
      </c>
      <c r="N171" s="40">
        <v>0</v>
      </c>
    </row>
    <row r="172" spans="1:14" s="46" customFormat="1" ht="15" x14ac:dyDescent="0.25">
      <c r="A172" s="109" t="s">
        <v>373</v>
      </c>
      <c r="B172" s="49" t="s">
        <v>374</v>
      </c>
      <c r="C172" s="49"/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0">
        <v>0</v>
      </c>
    </row>
    <row r="173" spans="1:14" s="46" customFormat="1" ht="15" x14ac:dyDescent="0.25">
      <c r="A173" s="106" t="s">
        <v>375</v>
      </c>
      <c r="B173" s="49" t="s">
        <v>376</v>
      </c>
      <c r="C173" s="49"/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0">
        <v>0</v>
      </c>
    </row>
    <row r="174" spans="1:14" s="46" customFormat="1" ht="15" x14ac:dyDescent="0.25">
      <c r="A174" s="107" t="s">
        <v>377</v>
      </c>
      <c r="B174" s="43" t="s">
        <v>378</v>
      </c>
      <c r="C174" s="49"/>
      <c r="D174" s="44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60">
        <v>0</v>
      </c>
      <c r="L174" s="60">
        <v>0</v>
      </c>
      <c r="M174" s="60">
        <v>0</v>
      </c>
      <c r="N174" s="40">
        <v>0</v>
      </c>
    </row>
    <row r="175" spans="1:14" s="46" customFormat="1" ht="14.25" x14ac:dyDescent="0.25">
      <c r="A175" s="107" t="s">
        <v>379</v>
      </c>
      <c r="B175" s="43" t="s">
        <v>380</v>
      </c>
      <c r="C175" s="43"/>
      <c r="D175" s="44"/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60">
        <v>0</v>
      </c>
      <c r="L175" s="63"/>
      <c r="M175" s="34">
        <v>0</v>
      </c>
      <c r="N175" s="40">
        <v>0</v>
      </c>
    </row>
    <row r="176" spans="1:14" s="46" customFormat="1" ht="15" x14ac:dyDescent="0.25">
      <c r="A176" s="106" t="s">
        <v>381</v>
      </c>
      <c r="B176" s="49" t="s">
        <v>382</v>
      </c>
      <c r="C176" s="49"/>
      <c r="D176" s="41">
        <v>30975716844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30975716844</v>
      </c>
      <c r="K176" s="41">
        <v>0</v>
      </c>
      <c r="L176" s="41">
        <v>33243158827.27</v>
      </c>
      <c r="M176" s="41">
        <v>-2267441983.27</v>
      </c>
      <c r="N176" s="30">
        <v>1.0732006298575525</v>
      </c>
    </row>
    <row r="177" spans="1:14" s="46" customFormat="1" ht="15" x14ac:dyDescent="0.25">
      <c r="A177" s="106" t="s">
        <v>383</v>
      </c>
      <c r="B177" s="49" t="s">
        <v>384</v>
      </c>
      <c r="C177" s="49" t="s">
        <v>385</v>
      </c>
      <c r="D177" s="44">
        <v>0</v>
      </c>
      <c r="E177" s="44"/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34">
        <v>0</v>
      </c>
      <c r="N177" s="40">
        <v>1</v>
      </c>
    </row>
    <row r="178" spans="1:14" s="46" customFormat="1" ht="15" x14ac:dyDescent="0.25">
      <c r="A178" s="106" t="s">
        <v>386</v>
      </c>
      <c r="B178" s="49" t="s">
        <v>387</v>
      </c>
      <c r="C178" s="49"/>
      <c r="D178" s="50">
        <v>30975716844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30975716844</v>
      </c>
      <c r="K178" s="50">
        <v>0</v>
      </c>
      <c r="L178" s="50">
        <v>33243158827.27</v>
      </c>
      <c r="M178" s="50">
        <v>-2267441983.27</v>
      </c>
      <c r="N178" s="30">
        <v>1.0732006298575525</v>
      </c>
    </row>
    <row r="179" spans="1:14" s="46" customFormat="1" ht="28.5" x14ac:dyDescent="0.25">
      <c r="A179" s="107" t="s">
        <v>388</v>
      </c>
      <c r="B179" s="43" t="s">
        <v>389</v>
      </c>
      <c r="C179" s="43" t="s">
        <v>390</v>
      </c>
      <c r="D179" s="45">
        <v>18970219941</v>
      </c>
      <c r="E179" s="34"/>
      <c r="F179" s="34">
        <v>0</v>
      </c>
      <c r="G179" s="34">
        <v>0</v>
      </c>
      <c r="H179" s="34">
        <v>0</v>
      </c>
      <c r="I179" s="34">
        <v>0</v>
      </c>
      <c r="J179" s="34">
        <v>18970219941</v>
      </c>
      <c r="K179" s="60">
        <v>0</v>
      </c>
      <c r="L179" s="110">
        <v>20404434210</v>
      </c>
      <c r="M179" s="34">
        <v>-1434214269</v>
      </c>
      <c r="N179" s="40">
        <v>1.0756034602371825</v>
      </c>
    </row>
    <row r="180" spans="1:14" s="46" customFormat="1" ht="28.5" x14ac:dyDescent="0.25">
      <c r="A180" s="107" t="s">
        <v>391</v>
      </c>
      <c r="B180" s="43" t="s">
        <v>392</v>
      </c>
      <c r="C180" s="43" t="s">
        <v>390</v>
      </c>
      <c r="D180" s="45">
        <v>1070103755</v>
      </c>
      <c r="E180" s="34"/>
      <c r="F180" s="34">
        <v>0</v>
      </c>
      <c r="G180" s="34">
        <v>0</v>
      </c>
      <c r="H180" s="34">
        <v>0</v>
      </c>
      <c r="I180" s="34">
        <v>0</v>
      </c>
      <c r="J180" s="34">
        <v>1070103755</v>
      </c>
      <c r="K180" s="60">
        <v>0</v>
      </c>
      <c r="L180" s="110">
        <v>1903331469.27</v>
      </c>
      <c r="M180" s="34">
        <v>-833227714.26999998</v>
      </c>
      <c r="N180" s="40">
        <v>1.7786419871688048</v>
      </c>
    </row>
    <row r="181" spans="1:14" s="46" customFormat="1" ht="14.25" x14ac:dyDescent="0.25">
      <c r="A181" s="107" t="s">
        <v>393</v>
      </c>
      <c r="B181" s="43" t="s">
        <v>394</v>
      </c>
      <c r="C181" s="43"/>
      <c r="D181" s="45">
        <v>10935393148</v>
      </c>
      <c r="E181" s="34"/>
      <c r="F181" s="34">
        <v>0</v>
      </c>
      <c r="G181" s="34">
        <v>0</v>
      </c>
      <c r="H181" s="34">
        <v>0</v>
      </c>
      <c r="I181" s="34">
        <v>0</v>
      </c>
      <c r="J181" s="34">
        <v>10935393148</v>
      </c>
      <c r="K181" s="63"/>
      <c r="L181" s="63">
        <v>10935393148</v>
      </c>
      <c r="M181" s="34">
        <v>0</v>
      </c>
      <c r="N181" s="40">
        <v>1</v>
      </c>
    </row>
    <row r="182" spans="1:14" s="46" customFormat="1" ht="15" x14ac:dyDescent="0.25">
      <c r="A182" s="106" t="s">
        <v>395</v>
      </c>
      <c r="B182" s="49" t="s">
        <v>396</v>
      </c>
      <c r="C182" s="49"/>
      <c r="D182" s="50">
        <v>10000000000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10000000000</v>
      </c>
      <c r="K182" s="50">
        <v>0</v>
      </c>
      <c r="L182" s="50">
        <v>0</v>
      </c>
      <c r="M182" s="50">
        <v>10000000000</v>
      </c>
      <c r="N182" s="40">
        <v>0</v>
      </c>
    </row>
    <row r="183" spans="1:14" s="46" customFormat="1" ht="14.25" x14ac:dyDescent="0.25">
      <c r="A183" s="42" t="s">
        <v>397</v>
      </c>
      <c r="B183" s="43" t="s">
        <v>398</v>
      </c>
      <c r="C183" s="43" t="s">
        <v>399</v>
      </c>
      <c r="D183" s="45">
        <v>10000000000</v>
      </c>
      <c r="E183" s="35"/>
      <c r="F183" s="34">
        <v>0</v>
      </c>
      <c r="G183" s="34">
        <v>0</v>
      </c>
      <c r="H183" s="34">
        <v>0</v>
      </c>
      <c r="I183" s="34">
        <v>0</v>
      </c>
      <c r="J183" s="34">
        <v>10000000000</v>
      </c>
      <c r="K183" s="60"/>
      <c r="L183" s="63"/>
      <c r="M183" s="34">
        <v>10000000000</v>
      </c>
      <c r="N183" s="40">
        <v>0</v>
      </c>
    </row>
    <row r="184" spans="1:14" s="46" customFormat="1" ht="15" x14ac:dyDescent="0.25">
      <c r="A184" s="48" t="s">
        <v>400</v>
      </c>
      <c r="B184" s="49" t="s">
        <v>401</v>
      </c>
      <c r="C184" s="49"/>
      <c r="D184" s="50">
        <v>3468860718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3468860718</v>
      </c>
      <c r="K184" s="50">
        <v>45495891.469999999</v>
      </c>
      <c r="L184" s="50">
        <v>46045891.469999999</v>
      </c>
      <c r="M184" s="50">
        <v>3422814826.5300002</v>
      </c>
      <c r="N184" s="40">
        <v>1.3274067543579016E-2</v>
      </c>
    </row>
    <row r="185" spans="1:14" s="46" customFormat="1" ht="15" x14ac:dyDescent="0.25">
      <c r="A185" s="48" t="s">
        <v>402</v>
      </c>
      <c r="B185" s="49" t="s">
        <v>403</v>
      </c>
      <c r="C185" s="49"/>
      <c r="D185" s="50">
        <v>3468860718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3468860718</v>
      </c>
      <c r="K185" s="50">
        <v>45495891.469999999</v>
      </c>
      <c r="L185" s="50">
        <v>46045891.469999999</v>
      </c>
      <c r="M185" s="50">
        <v>3422814826.5300002</v>
      </c>
      <c r="N185" s="30">
        <v>1.3274067543579016E-2</v>
      </c>
    </row>
    <row r="186" spans="1:14" s="46" customFormat="1" ht="28.5" x14ac:dyDescent="0.25">
      <c r="A186" s="42" t="s">
        <v>404</v>
      </c>
      <c r="B186" s="43" t="s">
        <v>405</v>
      </c>
      <c r="C186" s="43" t="s">
        <v>209</v>
      </c>
      <c r="D186" s="45">
        <v>500000000</v>
      </c>
      <c r="E186" s="35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500000000</v>
      </c>
      <c r="K186" s="63">
        <v>7605844</v>
      </c>
      <c r="L186" s="55">
        <v>8105844</v>
      </c>
      <c r="M186" s="34">
        <v>491894156</v>
      </c>
      <c r="N186" s="40">
        <v>1.6211687999999998E-2</v>
      </c>
    </row>
    <row r="187" spans="1:14" s="46" customFormat="1" ht="14.25" x14ac:dyDescent="0.25">
      <c r="A187" s="42" t="s">
        <v>406</v>
      </c>
      <c r="B187" s="43" t="s">
        <v>407</v>
      </c>
      <c r="C187" s="43" t="s">
        <v>408</v>
      </c>
      <c r="D187" s="45">
        <v>2968860718</v>
      </c>
      <c r="E187" s="35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2968860718</v>
      </c>
      <c r="K187" s="63">
        <v>37890047.469999999</v>
      </c>
      <c r="L187" s="63">
        <v>37940047.469999999</v>
      </c>
      <c r="M187" s="34">
        <v>2930920670.5300002</v>
      </c>
      <c r="N187" s="40">
        <v>1.2779328865100366E-2</v>
      </c>
    </row>
    <row r="188" spans="1:14" s="46" customFormat="1" ht="15.75" thickBot="1" x14ac:dyDescent="0.3">
      <c r="A188" s="48" t="s">
        <v>409</v>
      </c>
      <c r="B188" s="49" t="s">
        <v>410</v>
      </c>
      <c r="C188" s="43"/>
      <c r="D188" s="45">
        <v>0</v>
      </c>
      <c r="E188" s="35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111">
        <v>0</v>
      </c>
      <c r="L188" s="111">
        <v>0</v>
      </c>
      <c r="M188" s="34">
        <v>0</v>
      </c>
      <c r="N188" s="40">
        <v>0</v>
      </c>
    </row>
    <row r="189" spans="1:14" s="46" customFormat="1" ht="16.5" thickTop="1" thickBot="1" x14ac:dyDescent="0.3">
      <c r="A189" s="112"/>
      <c r="B189" s="113" t="s">
        <v>411</v>
      </c>
      <c r="C189" s="113"/>
      <c r="D189" s="114">
        <v>86582402073</v>
      </c>
      <c r="E189" s="114">
        <v>0</v>
      </c>
      <c r="F189" s="115">
        <v>0</v>
      </c>
      <c r="G189" s="115">
        <v>0</v>
      </c>
      <c r="H189" s="115">
        <v>0</v>
      </c>
      <c r="I189" s="115">
        <v>0</v>
      </c>
      <c r="J189" s="114">
        <v>86582402073</v>
      </c>
      <c r="K189" s="114">
        <v>3258078662.2299995</v>
      </c>
      <c r="L189" s="114">
        <v>40132336114.489998</v>
      </c>
      <c r="M189" s="114">
        <v>46450065958.51001</v>
      </c>
      <c r="N189" s="116">
        <v>0.46351608587450976</v>
      </c>
    </row>
    <row r="190" spans="1:14" ht="16.5" thickTop="1" thickBot="1" x14ac:dyDescent="0.3">
      <c r="A190" s="117"/>
      <c r="B190" s="118" t="s">
        <v>412</v>
      </c>
      <c r="C190" s="118"/>
      <c r="D190" s="119">
        <v>1482705754321</v>
      </c>
      <c r="E190" s="119">
        <v>0</v>
      </c>
      <c r="F190" s="119">
        <v>0</v>
      </c>
      <c r="G190" s="119">
        <v>0</v>
      </c>
      <c r="H190" s="119">
        <v>0</v>
      </c>
      <c r="I190" s="119">
        <v>0</v>
      </c>
      <c r="J190" s="119">
        <v>1482705754321</v>
      </c>
      <c r="K190" s="119">
        <v>173511018547.82004</v>
      </c>
      <c r="L190" s="119">
        <v>343761307976.89001</v>
      </c>
      <c r="M190" s="119">
        <v>1138944446344.1101</v>
      </c>
      <c r="N190" s="116">
        <v>0.23184728795654694</v>
      </c>
    </row>
    <row r="191" spans="1:14" ht="14.25" x14ac:dyDescent="0.25">
      <c r="A191" s="120"/>
      <c r="B191" s="121"/>
      <c r="C191" s="121"/>
      <c r="D191" s="97"/>
      <c r="E191" s="97"/>
      <c r="F191" s="97"/>
      <c r="G191" s="97"/>
      <c r="H191" s="97"/>
      <c r="I191" s="97"/>
      <c r="J191" s="122"/>
      <c r="K191" s="123"/>
      <c r="L191" s="97"/>
      <c r="M191" s="97"/>
      <c r="N191" s="96"/>
    </row>
    <row r="192" spans="1:14" ht="14.25" x14ac:dyDescent="0.25">
      <c r="A192" s="120"/>
      <c r="B192" s="121"/>
      <c r="C192" s="121"/>
      <c r="D192" s="97"/>
      <c r="E192" s="124"/>
      <c r="F192" s="124"/>
      <c r="G192" s="124"/>
      <c r="H192" s="124"/>
      <c r="I192" s="124"/>
      <c r="J192" s="67"/>
      <c r="K192" s="125"/>
      <c r="L192" s="124"/>
      <c r="M192" s="124"/>
      <c r="N192" s="126"/>
    </row>
    <row r="193" spans="1:14" ht="14.25" x14ac:dyDescent="0.25">
      <c r="A193" s="120"/>
      <c r="B193" s="121"/>
      <c r="C193" s="121"/>
      <c r="D193" s="97"/>
      <c r="E193" s="124"/>
      <c r="F193" s="124"/>
      <c r="G193" s="124"/>
      <c r="H193" s="124"/>
      <c r="I193" s="124"/>
      <c r="J193" s="124"/>
      <c r="K193" s="125"/>
      <c r="L193" s="127"/>
      <c r="M193" s="124"/>
      <c r="N193" s="126"/>
    </row>
    <row r="194" spans="1:14" ht="14.25" x14ac:dyDescent="0.25">
      <c r="A194" s="120"/>
      <c r="B194" s="121"/>
      <c r="C194" s="121"/>
      <c r="D194" s="97"/>
      <c r="E194" s="124"/>
      <c r="F194" s="124"/>
      <c r="G194" s="124"/>
      <c r="H194" s="124"/>
      <c r="I194" s="124"/>
      <c r="J194" s="68"/>
      <c r="K194" s="47"/>
      <c r="M194" s="124"/>
      <c r="N194" s="126"/>
    </row>
    <row r="195" spans="1:14" ht="14.25" x14ac:dyDescent="0.2">
      <c r="A195" s="120"/>
      <c r="B195" s="121"/>
      <c r="C195" s="121"/>
      <c r="D195" s="97"/>
      <c r="E195" s="97"/>
      <c r="F195" s="97"/>
      <c r="G195" s="97"/>
      <c r="H195" s="97"/>
      <c r="I195" s="97"/>
      <c r="J195" s="128"/>
      <c r="K195" s="123"/>
      <c r="L195" s="97"/>
      <c r="M195" s="97"/>
      <c r="N195" s="96"/>
    </row>
    <row r="196" spans="1:14" ht="13.5" thickBot="1" x14ac:dyDescent="0.25">
      <c r="B196" s="129"/>
      <c r="C196" s="130"/>
      <c r="J196" s="128"/>
    </row>
    <row r="197" spans="1:14" ht="15.75" x14ac:dyDescent="0.25">
      <c r="B197" s="133" t="s">
        <v>413</v>
      </c>
      <c r="C197" s="133"/>
      <c r="H197" s="13"/>
      <c r="I197" s="13"/>
      <c r="J197" s="134"/>
      <c r="K197" s="135"/>
      <c r="L197" s="13"/>
    </row>
    <row r="198" spans="1:14" x14ac:dyDescent="0.25">
      <c r="B198" s="136" t="s">
        <v>414</v>
      </c>
      <c r="C198" s="136"/>
      <c r="I198" s="13"/>
      <c r="J198" s="134"/>
    </row>
    <row r="199" spans="1:14" s="8" customFormat="1" x14ac:dyDescent="0.25">
      <c r="A199" s="1"/>
      <c r="B199" s="136" t="s">
        <v>415</v>
      </c>
      <c r="C199" s="136"/>
      <c r="E199" s="9"/>
      <c r="F199" s="9"/>
      <c r="G199" s="9"/>
      <c r="H199" s="9"/>
      <c r="I199" s="13"/>
      <c r="J199" s="13"/>
      <c r="K199" s="131"/>
      <c r="L199" s="9"/>
      <c r="M199" s="9"/>
      <c r="N199" s="12"/>
    </row>
    <row r="203" spans="1:14" x14ac:dyDescent="0.25">
      <c r="J203" s="137"/>
    </row>
    <row r="204" spans="1:14" x14ac:dyDescent="0.25">
      <c r="G204" s="13"/>
      <c r="H204" s="13"/>
      <c r="I204" s="138"/>
      <c r="J204" s="139"/>
    </row>
    <row r="205" spans="1:14" x14ac:dyDescent="0.25">
      <c r="G205" s="13"/>
      <c r="H205" s="13"/>
      <c r="I205" s="13"/>
      <c r="J205" s="10"/>
    </row>
    <row r="206" spans="1:14" x14ac:dyDescent="0.25">
      <c r="G206" s="13"/>
      <c r="H206" s="13"/>
      <c r="I206" s="13"/>
      <c r="J206" s="10"/>
    </row>
    <row r="207" spans="1:14" x14ac:dyDescent="0.25">
      <c r="G207" s="13"/>
      <c r="H207" s="13"/>
      <c r="I207" s="13"/>
      <c r="J207" s="10"/>
    </row>
    <row r="208" spans="1:14" x14ac:dyDescent="0.25">
      <c r="G208" s="13"/>
      <c r="H208" s="13"/>
      <c r="I208" s="13"/>
      <c r="J208" s="10"/>
    </row>
    <row r="209" spans="1:14" x14ac:dyDescent="0.25">
      <c r="G209" s="13"/>
      <c r="H209" s="13"/>
      <c r="I209" s="13"/>
      <c r="J209" s="10"/>
    </row>
    <row r="210" spans="1:14" x14ac:dyDescent="0.25">
      <c r="G210" s="13"/>
      <c r="H210" s="13"/>
      <c r="I210" s="13"/>
      <c r="J210" s="137"/>
    </row>
    <row r="211" spans="1:14" x14ac:dyDescent="0.25">
      <c r="G211" s="13"/>
      <c r="H211" s="13"/>
      <c r="I211" s="13"/>
      <c r="N211" s="132"/>
    </row>
    <row r="212" spans="1:14" ht="15" x14ac:dyDescent="0.25">
      <c r="G212" s="141"/>
      <c r="H212" s="142"/>
      <c r="J212" s="137"/>
      <c r="N212" s="9"/>
    </row>
    <row r="213" spans="1:14" ht="15" x14ac:dyDescent="0.25">
      <c r="G213" s="143"/>
      <c r="N213" s="132"/>
    </row>
    <row r="214" spans="1:14" ht="15" x14ac:dyDescent="0.25">
      <c r="G214" s="143"/>
    </row>
    <row r="218" spans="1:14" s="9" customFormat="1" x14ac:dyDescent="0.25">
      <c r="A218" s="1"/>
      <c r="B218" s="7"/>
      <c r="C218" s="7"/>
      <c r="D218" s="8"/>
      <c r="K218" s="144"/>
      <c r="N218" s="12"/>
    </row>
    <row r="220" spans="1:14" s="9" customFormat="1" x14ac:dyDescent="0.25">
      <c r="A220" s="1"/>
      <c r="B220" s="7"/>
      <c r="C220" s="7"/>
      <c r="D220" s="8"/>
      <c r="K220" s="140"/>
      <c r="N220" s="12"/>
    </row>
    <row r="221" spans="1:14" s="9" customFormat="1" x14ac:dyDescent="0.25">
      <c r="A221" s="1"/>
      <c r="B221" s="7"/>
      <c r="C221" s="7"/>
      <c r="D221" s="8"/>
      <c r="K221" s="140"/>
      <c r="N221" s="12"/>
    </row>
  </sheetData>
  <mergeCells count="16">
    <mergeCell ref="N5:N6"/>
    <mergeCell ref="A1:P1"/>
    <mergeCell ref="A2:P2"/>
    <mergeCell ref="A3:P3"/>
    <mergeCell ref="G5:G6"/>
    <mergeCell ref="H5:H6"/>
    <mergeCell ref="I5:I6"/>
    <mergeCell ref="J5:J6"/>
    <mergeCell ref="K5:L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Pedroza</dc:creator>
  <cp:lastModifiedBy>Yolanda Baron Pedroza</cp:lastModifiedBy>
  <dcterms:created xsi:type="dcterms:W3CDTF">2024-03-18T18:32:35Z</dcterms:created>
  <dcterms:modified xsi:type="dcterms:W3CDTF">2024-03-18T18:39:00Z</dcterms:modified>
</cp:coreProperties>
</file>