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srojas\Documents\SEGUIMIENTO CGR DIC 30 2023\"/>
    </mc:Choice>
  </mc:AlternateContent>
  <xr:revisionPtr revIDLastSave="0" documentId="13_ncr:1_{B5CFF54F-BBEB-43EC-B838-B0631D205D02}" xr6:coauthVersionLast="36" xr6:coauthVersionMax="36" xr10:uidLastSave="{00000000-0000-0000-0000-000000000000}"/>
  <bookViews>
    <workbookView xWindow="0" yWindow="0" windowWidth="28800" windowHeight="12225" xr2:uid="{00000000-000D-0000-FFFF-FFFF00000000}"/>
  </bookViews>
  <sheets>
    <sheet name=" SGP Y OTROS CONCEPTOS" sheetId="1" r:id="rId1"/>
  </sheets>
  <definedNames>
    <definedName name="_xlnm._FilterDatabase" localSheetId="0" hidden="1">' SGP Y OTROS CONCEPTOS'!$A$1:$Q$79</definedName>
    <definedName name="_xlnm.Print_Area" localSheetId="0">' SGP Y OTROS CONCEPTOS'!$A$1:$Q$80</definedName>
    <definedName name="_xlnm.Print_Titles" localSheetId="0">' SGP Y OTROS CONCEPTOS'!$1:$1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7" i="1" l="1"/>
  <c r="N53" i="1" l="1"/>
  <c r="N54" i="1"/>
  <c r="N55" i="1"/>
  <c r="N56" i="1"/>
  <c r="N58" i="1"/>
  <c r="N59" i="1"/>
  <c r="N60" i="1"/>
  <c r="N61" i="1"/>
  <c r="N62" i="1"/>
  <c r="N63" i="1"/>
  <c r="N64" i="1"/>
  <c r="N65" i="1"/>
  <c r="N66" i="1"/>
  <c r="N67" i="1"/>
  <c r="N68" i="1"/>
  <c r="N69" i="1"/>
  <c r="N15" i="1" l="1"/>
  <c r="N14" i="1"/>
  <c r="N13" i="1"/>
  <c r="N12" i="1"/>
  <c r="N11" i="1"/>
</calcChain>
</file>

<file path=xl/sharedStrings.xml><?xml version="1.0" encoding="utf-8"?>
<sst xmlns="http://schemas.openxmlformats.org/spreadsheetml/2006/main" count="738" uniqueCount="453">
  <si>
    <t>AUDITORIA</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</si>
  <si>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</si>
  <si>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</si>
  <si>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</si>
  <si>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</si>
  <si>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</si>
  <si>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</si>
  <si>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</si>
  <si>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</si>
  <si>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</si>
  <si>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</si>
  <si>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</si>
  <si>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</si>
  <si>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</si>
  <si>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</si>
  <si>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SECRETARIA</t>
  </si>
  <si>
    <t>AUDITORIA SISTEMA GENERAL DE PARTICIPACIONES VIGENCIA 2015</t>
  </si>
  <si>
    <t>1 SI</t>
  </si>
  <si>
    <t>SECRETARIA DE INFRAESTRUCTURA Tener una correcta planeacion. gestion. control y vigilancia y seguimiento a los contratos. para no tener presente el riesgo de que las inversiones y el objeto contractual no se ejecuten adecuadamente.</t>
  </si>
  <si>
    <t>2 AVANCE ó SEGUIMIENTO DEL PLAN DE MEJORAMIENTO</t>
  </si>
  <si>
    <r>
      <rPr>
        <b/>
        <sz val="8"/>
        <rFont val="Arial"/>
        <family val="2"/>
      </rPr>
      <t>Adecuacion hogares infantiles.</t>
    </r>
    <r>
      <rPr>
        <sz val="8"/>
        <rFont val="Arial"/>
        <family val="2"/>
      </rPr>
      <t xml:space="preserve"> Deficiencias en la Planeacion. gestion. control. vigilancia. y seguimiento al contrato. lo cual pone en riesgo que las inversiones y el objeto contractual no se ejecuten adecuadamente.</t>
    </r>
  </si>
  <si>
    <t>deficiencia en el control y vigilancia en la ejecucion d ela obra</t>
  </si>
  <si>
    <t>Ejercer un control y seguimiento adecuado en la ejecucion de las obras</t>
  </si>
  <si>
    <t xml:space="preserve">1. Se presentara informe tecnico de avance de obra con memorias de cantidade de obra ejecutada </t>
  </si>
  <si>
    <t>INFORME TECNICO MENSUAL</t>
  </si>
  <si>
    <t>INFRAESTRUCTURA</t>
  </si>
  <si>
    <t>SECRETARIA DE EDUCACION. DESARROLLO SOCIAL. SALUD Y AMBIENTE. INSTITUTO DE CULTURA y INDERBU Efectuar acciones necesarias para que los recursos no ejecutados de las asisgnaciones del SGP para la atencion integral de la primera infancia distribuidos 2008. 2009. 2012 y 2013 se ejecuten de acuerdo con el orden d de utilizacion establecido en los Documentos CONPES</t>
  </si>
  <si>
    <r>
      <rPr>
        <b/>
        <sz val="8"/>
        <rFont val="Arial"/>
        <family val="2"/>
      </rPr>
      <t xml:space="preserve">Recursos de Primera Infancia. </t>
    </r>
    <r>
      <rPr>
        <sz val="8"/>
        <rFont val="Arial"/>
        <family val="2"/>
      </rPr>
      <t xml:space="preserve">No ejecucion de los Recursos Conpes vigencia fiscal 2008. 2009. 2012 y 2013 destinados a la atencion integral de la primera infancia del SGP </t>
    </r>
  </si>
  <si>
    <t>Falencias de planeacion.o oportunidad en la contratación y falta de gestion en la utilizacion de los recursos. afectandose la calidad de la prestacion de los servicios en atencion integral de la poblacion de la primera infancia.</t>
  </si>
  <si>
    <t>Consolidar los saldos de recursos conpes . distribucion. aprobacion en mesa de trabajo de conformidad al conpes 3861 que define lineamientos de inversion. presentación y aproabacion Comité de Politica Social. inclusion Presupuesto General de Rentas y Gastos Vigencia 2017 y Ejecucion de los mismos</t>
  </si>
  <si>
    <t>Informes en el Comité de Politica Social COMPOS sobre la planeacion. ejecución control y seguimiento de los Recursos de acuerdo a la Competencia (Secretaria de Educacion $1.080.000.000. Secretaria de Salud $753.000.000. Instituto de Cultura $300.000.000. Desarrollo Social $400.000.000. Inderbu $180.232.353)</t>
  </si>
  <si>
    <t>Actas de aprobacion distribucion de recursos Inclusion Presupuesto de Rentas y Gastos 2017 Proceso Contactual a cargo de las Secretarias e Intitutos involucrados</t>
  </si>
  <si>
    <t>Acta COMPOS feb 21/2018,  acta COMPOS my 23/201: SEB informa imposibilidad de ejecutar estos recursos, acta COMPOS nov 7/2018, seguimiento Recursos CONPES 2018, Contrato nov 15/2018 Proceso SI-LP-021-2018 objeto: “Instalación de Juegos Infantiles en diferentes parques del Mpio.Bga”, acta COMPOS dic 12/2018, verificación compromisos COMPOS nov 7/2018 e informe ejecución primera infancia.</t>
  </si>
  <si>
    <t>EDUCACION</t>
  </si>
  <si>
    <r>
      <rPr>
        <b/>
        <sz val="8"/>
        <rFont val="Arial"/>
        <family val="2"/>
      </rPr>
      <t>Recursos de Primera Infancia.</t>
    </r>
    <r>
      <rPr>
        <sz val="8"/>
        <rFont val="Arial"/>
        <family val="2"/>
      </rPr>
      <t xml:space="preserve"> No ejecucion de los Recursos Conpes vigencia fiscal 2008. 2009. 2012 y 2013 destinados a la atencion integral de la primera infancia del SGP </t>
    </r>
  </si>
  <si>
    <t xml:space="preserve">La Sec. Desarrollo en reunión ag 17/2017 socializa inversión recursos CONPES 3861/2016 y CONPES 3887/2017. A cierre fiscal 2017 asignación de RSGP por valor de $466.045.918, se ejecutaron así: Contrato 214/2017, contrato 382/2017, contrato 385/2017, contrato 370/2017. Saldo sin ejecución $10.515.080, mediante Acuerdo 016 jn 1/2018 fue incorporado y sancionado con Decreto 0083 jn12/2018. </t>
  </si>
  <si>
    <t>DESARROLLO SOCIAL</t>
  </si>
  <si>
    <t xml:space="preserve">Se anexan actas Compos No. 1, 2 y 3 de 2017 aprobación recursos Secretaría de Salud y Ambiente por valor de $753.000.000, actas donde refiere el compromiso de los mismos para ser ejecutados en la vigencia 2017. Falta la ejecución de estos recursos en los proyectos propuestos en las mesas realizadas. </t>
  </si>
  <si>
    <t>SALUD</t>
  </si>
  <si>
    <t xml:space="preserve">AUDITORÍA SGP VIGENCIA 2017  </t>
  </si>
  <si>
    <t>1 Si</t>
  </si>
  <si>
    <t>AUDITORÍA A LOS RECURSOS DEL SISTEMA GENERAL DE PARTICIPACIONES (SALUD. PROPÓSITO GENERAL. AGUA POTABLE. SANEAMIENTO BÁSICO Y PROGRAMAS DE ALIMENTACIÓN ESCOLAR) DEL MUNICIPIO DE BUCARAMANGA. VIGENCIA PGA 2017 Secretaría de Infraestructura</t>
  </si>
  <si>
    <t xml:space="preserve">1 SUSCRIPCIÓN DEL PLAN DE MEJORAMIENTO </t>
  </si>
  <si>
    <t>Obligaciones Convenios 233, 190 y 208 de 2017 Fondo de Solidaridad y Redistribución de Ingresos (A-D-OI).</t>
  </si>
  <si>
    <t xml:space="preserve">La no presentación oportuna de las cuentas de cobro y la proyección anual de subsidios y contribuciones acordes a la realidad ajenos a la voluntad del contratante. </t>
  </si>
  <si>
    <t xml:space="preserve">Fortalecer los requerimientos a los prestadores del servicio en el cumplimiento del objeto del convenio. de acuerdo a las obligaciones especificas del supervisor. </t>
  </si>
  <si>
    <t xml:space="preserve">Oficiar a los prestadores del servicio al no darse cumplimiento el convenio con copia a la Superintendencia de Servicios Públicos Domiciliarios y al ordenador del gasto. </t>
  </si>
  <si>
    <t xml:space="preserve">Oficios dirigidos al prestador del servicios. </t>
  </si>
  <si>
    <t xml:space="preserve">La Unidad de Servicios Públicos ha venido oficiando a las EPS de acuerdo a las necesidades y requerimientos propios del convenio, adjunto oficios en mención remitidos por aclaraciones, correcciones, presentación de cuentas de cobro y presentación de requerimientos de subsidios.  </t>
  </si>
  <si>
    <t>AUDITORÍA A LOS RECURSOS DEL SISTEMA GENERAL DE PARTICIPACIONES (SALUD. PROPÓSITO GENERAL. AGUA POTABLE. SANEAMIENTO BÁSICO Y PROGRAMAS DE ALIMENTACIÓN ESCOLAR) DEL MUNICIPIO DE BUCARAMANGA. VIGENCIA PGA 2017 INVISBU</t>
  </si>
  <si>
    <t>Planeación Convenio 088 de 2017 Proyecto Norte Club Tiburones II (A).</t>
  </si>
  <si>
    <t>Ejecutar los recursos en concordancia con las políticas del Gobierno Nacional y Municipal. garantizando así la correcta inversión de los recursos asignados</t>
  </si>
  <si>
    <t>Dar cumplimiento a los principios establecidos en el Decreto 111 de 1996 Estatuto Orgánico del Presupuesto</t>
  </si>
  <si>
    <t>Capacitar a los supervisores en cada una de las etapas del proceso de contratación. en especial en la elaboración de estudios previos.</t>
  </si>
  <si>
    <t>Acta de Capacitación</t>
  </si>
  <si>
    <t>Se ealizaron dos capacitacionespara supervisores y contratistas, tema: Manejo de la plataforma SECOP II. En capacitaciones de contratación la oficina jurídica eleva comunicación a todo el personal Directivo, funcionarios públicos y contratistas para que participen en la JORNADA DE CAPACITACIÓN INTEGRAL RESPECTO A LOS PROCESOS DE GESTION JURÍDICA Y CONTRACTUAL TRANSVERSALES DEL INVISBU.</t>
  </si>
  <si>
    <t>INVISBU</t>
  </si>
  <si>
    <t>Principio de Anualidad y Vigencias Futuras (A-D).</t>
  </si>
  <si>
    <t xml:space="preserve">Motivos ajenos a la voluntad de la Secretaria de Infraestructura generaron que se resolviera la solicitud de revocatoria interpuesta por uno de los participantes. lo que genero atrasos en el inicio de las obras y por consiguiente la alteración del cronograma de trabajo. </t>
  </si>
  <si>
    <t xml:space="preserve">Tener en cuenta que los imprevistos generados en los procesos de contratación no afecten los tiempos estipulados para el ejecución del contrato. </t>
  </si>
  <si>
    <t xml:space="preserve">Verificar acta de inicio con cronograma de contratación. con el fin de que los tiempos de ejecución pactados sean suficientes para la ejecución del mismo. </t>
  </si>
  <si>
    <t>Acta de inicio y cronograma de contratación</t>
  </si>
  <si>
    <t xml:space="preserve">La Sec. Infraest. viene estructurando los proyectos de acuerdo a la necesidades, presupuestos y plan de acción , incluyendo etapa previa de estudios, diseños y cronogramas con el fin de desarrollarlos sin contratiempos y en los tiempos pactados, respetando los principios de contratación. </t>
  </si>
  <si>
    <t xml:space="preserve">Elaboración de convenios de fondo de solidaridad de servicios públicos cuyo plazo de ejecución paso de vigencia. </t>
  </si>
  <si>
    <t xml:space="preserve">Garantizar que la ejecución de los convenios del fondo de solidaridad de servicios públicos no excedan la vigencia en su ejecución. </t>
  </si>
  <si>
    <t xml:space="preserve">Especificar dentro de las clausulas del convenio la renovación del mismo. sin que esto genere obligaciones en plazo y/o valor. si no que esta se dará de acuerdo a la prestación del servicio </t>
  </si>
  <si>
    <t>Minuta</t>
  </si>
  <si>
    <t>La Sec Infraestructura tiene vigentes cinco convenios interadministrativos para ejecutar los recursos del Fondo de Solidaridad de Servicios Públicos, que cuentan con una cláusula de renovación automática, el cual se renovara automáticamente por año más, garantizando así la prestación de servicios y evitar transgredir el principio de anualidad.</t>
  </si>
  <si>
    <t>Solicitar la aprobación de vigencias futuras cuando la ejecución supere la anualidad presupuestal</t>
  </si>
  <si>
    <t>Dar cumplimiento al principio de Anualidad y Efectuar una adecuada supervisión de los plazos contractuales.</t>
  </si>
  <si>
    <t xml:space="preserve">Elaborar proyecto de acuerdo de vigencias futuras </t>
  </si>
  <si>
    <t xml:space="preserve">Acuerdo Municipal de Solicitud y aprobación de vigencias futuras </t>
  </si>
  <si>
    <t xml:space="preserve">Reunión con el Consejo Directivo INVISBU el 17/05/2019 para solicitud vigencia futura ordinaria 2019 aprobada por unanimidad. Se elaboró el Proyecto de Acuerdo No. 028/2018 y el Concejo Municipal expide el Acuerdo 020/2018 por el cual se autoriza comprometer vigencias futuras ordinarias al director del INVISBU vigencia 2019. </t>
  </si>
  <si>
    <t xml:space="preserve">AUDITORIA SGP VIGENCIA 2019.                       </t>
  </si>
  <si>
    <t xml:space="preserve">AUDITORIA RECURSOS SISTEMA GENERAL DE PARTICIPACIONES - SGP EDUCACIÓN PROPÓSITO GENERAL (DEPORTE, CULTURA) Y PROGRAMA DE ALIMIENTACIÓN ESCOLAR - PAE VIGENCIA 2019.                       </t>
  </si>
  <si>
    <r>
      <rPr>
        <b/>
        <sz val="8"/>
        <color rgb="FF000000"/>
        <rFont val="Arial"/>
        <family val="2"/>
      </rPr>
      <t xml:space="preserve">Pagos bonificación difícil acceso BDFAC (A-D-F). </t>
    </r>
    <r>
      <rPr>
        <sz val="8"/>
        <color rgb="FF000000"/>
        <rFont val="Arial"/>
        <family val="2"/>
      </rPr>
      <t>S</t>
    </r>
    <r>
      <rPr>
        <sz val="8"/>
        <color indexed="8"/>
        <rFont val="Arial"/>
        <family val="2"/>
      </rPr>
      <t>e evidenció que en la liquidación por este concepto está tomando como base para su reconocimiento la asignación básica mensual más la bonificación asignada. situación que incrementó el valor en el pago de dicho emolumento en $10.420.495</t>
    </r>
  </si>
  <si>
    <t>Falta de control y verificación a la parametrización de los factores contenidos en el aplicativo humano, omisión en la aplicación de normas en las que debe fundamentarse la liquidación y pagos al personal docente y directivo docente.</t>
  </si>
  <si>
    <t>Consultar al DAFP y al MEN con relación a los conceptos que se deben tener en cuenta para liquidar la bonificación de dificil acceso.</t>
  </si>
  <si>
    <t>Solicitar consulta mediante oficio al DAFP y al MEN con relación a los conceptos que se deben tener en cuenta para liquidar la bonificación de dificil acceso.</t>
  </si>
  <si>
    <t>No. de oficios enviados al DAFP y al MEN.</t>
  </si>
  <si>
    <t>Solicitud al DAFP (feb 26/2021) y al Ministerio de Educación Nacional (feb 24/2021) concepto sobre liquidación de bonificación de difícil acceso personal docente y directivo docente. La acción se cumple dentro del plazo establecido.   Porcentaje de cumplimiento: 100%. Por parte de la Oficina de Control Interno se recomienda el monitoreo a la respuesta de solicitud de conceptos.</t>
  </si>
  <si>
    <r>
      <rPr>
        <b/>
        <sz val="8"/>
        <color rgb="FF000000"/>
        <rFont val="Arial"/>
        <family val="2"/>
      </rPr>
      <t xml:space="preserve">Liquidación incapacidad a cargo empleador  (A-IP). </t>
    </r>
    <r>
      <rPr>
        <sz val="8"/>
        <color rgb="FF000000"/>
        <rFont val="Arial"/>
        <family val="2"/>
      </rPr>
      <t>S</t>
    </r>
    <r>
      <rPr>
        <sz val="8"/>
        <color indexed="8"/>
        <rFont val="Arial"/>
        <family val="2"/>
      </rPr>
      <t xml:space="preserve">e evidenció que la SEB liquidó incapacidades en la vigencia 2019 a su cargo los  (3) primeros días y no  (2) como lo establece el Decreto 2943 de 2013 que modificó el parágrafo 1 del artículo 40 del Decreto 1406 de 1999, que ascendió a $103.171.527. </t>
    </r>
  </si>
  <si>
    <t>Fallas en los mecanismos de control interno, fallas en la aplicación de procesos y procedimientos e indebida interpretación jurídica, omisión en la aplicación de normas en que deben fundamentarse para la realización de pagos.</t>
  </si>
  <si>
    <t>Consultar al DAFP y al MEN con relación al número de días de incapacidad a cargo del empleador para los docentes.</t>
  </si>
  <si>
    <t>Solicitar consulta al DAFP y al MEN con relación a los días de incapacidad que debe asumir el empleador.</t>
  </si>
  <si>
    <t>No. de consultas realizadas al DAFP y al MEN.</t>
  </si>
  <si>
    <t>Solicitud de concepto al DAFP (SEBJUR 027  feb 24/2021) y al Ministerio de Educación Nacional (SEBJUR 028 feb 24/2021) sobre reconocimiento y pago del día 3 de la incapacidad médica otorgada  a un docente y/o directivo docente.  Se adjuntan oficios de respuesta a consulta. La acción se cumple dentro del plazo establecido.   Porcentaje de cumplimiento:  100%.</t>
  </si>
  <si>
    <t>AUDITORIA DE CUMPLIMIENTO RECURSOS DEL SISTEMA GENERAL DE PARTICIPACIONES - SGP, EDUCACIÓN, PROPÓSITO GENERAL (DEPORTE, CULTURA) Y PROGRAMA DE ALIMENTACIÓN ESCOLAR - PAE MUNICIPIO DE BUCARAMANGA (SANTANDER) Vigencia 2019</t>
  </si>
  <si>
    <r>
      <rPr>
        <b/>
        <sz val="8"/>
        <color rgb="FF000000"/>
        <rFont val="Arial"/>
        <family val="2"/>
      </rPr>
      <t xml:space="preserve">Recobro incapacidades  (A-D). </t>
    </r>
    <r>
      <rPr>
        <sz val="8"/>
        <color indexed="8"/>
        <rFont val="Arial"/>
        <family val="2"/>
      </rPr>
      <t>No se evidencia la causación de los recobros realizados en la vigencia 2019. Así mismo, no se registró los abonos realizados por la Fiduprevisora.</t>
    </r>
  </si>
  <si>
    <t>Gestión inoportuna y deficiencias en los mecanismos de control interno contable, así como a la falta de procedimientos claros para la realización de los recobros por la totalidad de los recursos pagados por la Secretaría de Educación por concepto de auxilio por enfermedad.</t>
  </si>
  <si>
    <t>Revisar y verificar con el área de contabilidad de la Secretaría de Hacienda y Tesorería los registros contables para su respectiva causación y depuración de los ingresos por concepto de recobros de incapacidades de docentes.</t>
  </si>
  <si>
    <t xml:space="preserve">Reportar a la dependiencia de contabilidad por medio de un oficio del recobro de las incapacidades realizadas en el periodo a la fiduprevisora, para realizar la causacion respectiva y se genera el comprobante contable.  </t>
  </si>
  <si>
    <t xml:space="preserve">Solicitudes de recobro - Causaciones </t>
  </si>
  <si>
    <t>Se verifica la remisión de oficios a contabilidad para realizar la causación de incapacidades de docentes y directivos docentes de acuerdo con el recobro de incapacidades realizadas, mediante consecutivos SEB-DESP579 jl 12/21, SEB-DESP711 ag11/21, SEB-DESP849 sept 14/21, SEB-DESP970 oct20/21,  SEB-DESP1049 nov18/21, SEB-DESP1128 dic 9/21 y SEB-DESP1163 dic 17/21.</t>
  </si>
  <si>
    <t xml:space="preserve"> Reportar a la dependencia de tesoreria y contabilidad por medio de un oficio las novedades de los ingresos del recobro de las incapacidades para realizar el  comprobante de ingreso M1 y respectiva la verificacion de contabilidad y conciliacion en bancos.   </t>
  </si>
  <si>
    <t xml:space="preserve">Socilitudes de recobro - Ingresos </t>
  </si>
  <si>
    <t>Se observa oficio SEB-DESP58-2022, del enero 24/2022, emitido por la SEB a la Tesorería donde se evidencia el envío de la relación de pago realizado por la Fiduprevisora por valor de $171.227.247 según el extracto del banco BBVA transacción de dic 20/2021. No obstante, la OCIG, deja constancia que se presentó la evidencia de manera extemporánea.</t>
  </si>
  <si>
    <r>
      <rPr>
        <b/>
        <sz val="8"/>
        <color rgb="FF000000"/>
        <rFont val="Arial"/>
        <family val="2"/>
      </rPr>
      <t xml:space="preserve">Recobros incapacidades  (A-D). </t>
    </r>
    <r>
      <rPr>
        <sz val="8"/>
        <color indexed="8"/>
        <rFont val="Arial"/>
        <family val="2"/>
      </rPr>
      <t>No se evidencia la causación de los recobros realizados en la vigencia 2019. Así mismo, no se registró los abonos realizados por la Fiduprevisora.</t>
    </r>
  </si>
  <si>
    <t>Realizar reunión con con el equipo que interviene en la realización de recobros de incacidades a la Fiduprevisora, con el fin de dejar claros los conceptos, normas, reglas y parámetros, para  gestionar los reembolsos de manera eficaz.</t>
  </si>
  <si>
    <t>Realizar una reunión con el equipo de recobro.</t>
  </si>
  <si>
    <t>No. de reunión</t>
  </si>
  <si>
    <t>El día 24 de febrero/2021 se realiza reunión en la cual participa el equipo de recobro de la SEB con el fin de socializar con el equipo que interviene en la realización de recobros de incapacidades a la Fiduprevisora, aclarar los conceptos, normas, reglas y parámetros, para gestionar los reembolso de manera eficaz. Acción cumplida dentro del plazo establecido.</t>
  </si>
  <si>
    <t xml:space="preserve">AUDITORIA SGP VIGENCIA 2020.                       </t>
  </si>
  <si>
    <r>
      <rPr>
        <b/>
        <sz val="8"/>
        <rFont val="Arial"/>
        <family val="2"/>
      </rPr>
      <t xml:space="preserve">Recursos SGP Propósito General (Cultura y Deporte) (A). </t>
    </r>
    <r>
      <rPr>
        <sz val="8"/>
        <rFont val="Arial"/>
        <family val="2"/>
      </rPr>
      <t>En el análisis realizado a la información presupuestal reportada por el mpio de Bga, existe diferencia de $134.265.906 entre vr recaudado e incorporado en el ppto de la vig. 2020 por $1.148.574.460, de Rec SGP - Prop. Gral, Cultura y el valor transferido al Instituto de Cultura y Turismo de Bucaramanga por $1.014.308.554.</t>
    </r>
  </si>
  <si>
    <t>Deficiencias en el manejo de los recursos del SGP - Propósito General, Cultura y Deporte, los cuales tienen destinación específica, situación que genera un incumplimiento a los compromisos presupuestales adquiridos por parte del municipio de Bga, IMCT y el INDERBU, al no recibir los fondos asignados y proyectados, necesarios para cumplir
con sus actividades misionales.</t>
  </si>
  <si>
    <t>Seguimiento mensual a la plataforma SICODIS para establecer si existe una diferencia en superávit entre la asignación que realiza la nación y los recursos que tiene establecido el municipio de Bucaramanga.</t>
  </si>
  <si>
    <t>El área de Ppto - Sec Hda revisará mensualmente la plataforma SICODIS para establecer diferencia en superávit entre la asignación que realiza la Nación a través del SGP y los recursos que tiene establecido el mpio Bga, con el fin que todos los recursos asignados por la Nación sean aprobados por el Concejo Municipal para su adicion al ppto.</t>
  </si>
  <si>
    <t>Seguimiento a la plataforma SICODIS</t>
  </si>
  <si>
    <t xml:space="preserve">Se observa documento en Excel en el cual la Secretaría de Hacienda-presupuesto realiza un cruce de la última doceava vigencia 2021 con la once doceavas del 2022 de los recursos del Sistema General de Participaciones-SGP cotejada por el Sistema de información y consulta de distribuciones de recursos territoriales "SICODIS" del DNP, al corte 16 de diciembre del 2022. </t>
  </si>
  <si>
    <t>HACIENDA</t>
  </si>
  <si>
    <r>
      <rPr>
        <b/>
        <sz val="8"/>
        <rFont val="Arial"/>
        <family val="2"/>
      </rPr>
      <t xml:space="preserve">Pago de incapacidades mayores a 180 días (A- IP) </t>
    </r>
    <r>
      <rPr>
        <sz val="8"/>
        <rFont val="Arial"/>
        <family val="2"/>
      </rPr>
      <t>De la relación de incapacidades suministradas por la SEB, existen 13 funcionarios, entre docentes y directivos docentes, con incapacidades mayores a 180 días, por lo cuales la SEB en la vigencia 2020 canceló $171.616.462, con el agravante que varios de los docentes tienen reconocimiento de pensión por vejez.</t>
    </r>
  </si>
  <si>
    <t xml:space="preserve">Incumplimiento por parte de la administración municipal (Área de incapacidades) del parágrafo 1  art. 3.2.1.10 Decreto 780 de 2016 sobre las incapacidades y la falta gestión oportuna ante la EPS para determinar la pérdida de la capacidad laboral y ante el  FOMAG para el dictamen sobre la pérdida de capacidad laboral y reconocimiento de la pensión, en los casos pertinentes. </t>
  </si>
  <si>
    <t>Consultar al MEN con relación al pago de incapacidades mayores a 180 días de los docentes que no han obtenido reconocimiento de pensión de invalidez.</t>
  </si>
  <si>
    <t>Solicitar consulta mediante oficio al MEN con relación al pago de incapacidades mayores a 180 días de los docentes que no han obtenido el reconocimiento de pensión de invalidez.</t>
  </si>
  <si>
    <t>No. de oficios enviados al MEN.</t>
  </si>
  <si>
    <t xml:space="preserve">Se observa pantallazo de consulta realizada al Ministerio de Educación - MEN el 1 de jun/2021 radicado 2022-ER-311090. Respuesta del MEN en donde no dio respuesta de fondo y trasladó la solicitud por competencia a la Fiduciaria la Previsora, en virtud de lo dispuesto en el artículo 3° de la Ley 91 de 1989, en los términos del art 21º de la Ley 1755 de 2015. </t>
  </si>
  <si>
    <t>La Secretaría de Educación, elaborará un procedimiento documentado en el cual se establezcan las actividades a realizar en relación a la gestión tanto interna como externa que se debe realizar para el pago de las incapacidades mayores a 180 días</t>
  </si>
  <si>
    <t>Elaborar procedimiento documentado para el pago de las incapacidades mayores a 180 días.</t>
  </si>
  <si>
    <t>Número de procedimientos</t>
  </si>
  <si>
    <t>Se elaboró  procedimiento I-GSEP-4300-250-H06.04
TRÁMITE DE INCAPACIDADES SUPERIORES A 180 DÍAS DE DOCENTES Y DIRECTIVOSDOCENTES por parte de la Secretaría de Educación, se aclara que su ejecución se realizó de manera extemporánea a la fecha programada en la meta. La OCIG recomienda se dé cumplimiento al control establecido para garantizar su efectividad.</t>
  </si>
  <si>
    <r>
      <rPr>
        <b/>
        <sz val="8"/>
        <rFont val="Arial"/>
        <family val="2"/>
      </rPr>
      <t>Gestión de Recobros de incapacidades (A- D).</t>
    </r>
    <r>
      <rPr>
        <sz val="8"/>
        <rFont val="Arial"/>
        <family val="2"/>
      </rPr>
      <t xml:space="preserve">
Analizado libro aux. cxc mipio de Bga,  la SEB, pagó por incapacidades de EP, NP y LMD y DD, durante la vigencia de 2020 $1.647.219.813, sin embargo, se observó que solo realizó recobros por $100.712.650, (6,1% del total de las incapacidades), ante la Fiduprevisora en el año 2020, sin que a la fecha esta última haya cancelado.</t>
    </r>
  </si>
  <si>
    <t>Falta de gestión oportuna, eficiente y eficaz en los recobros de incapacidades ante la Fiduprevisora por parte de la Secretaría de Educación, conllevando a que la Sociedad Fiduciaria encargada del manejo de los recursos del FOMAG, no efectuara el reembolso correspondiente dentro de los 5 días hábiles siguientes a la fecha de recepción de los documentos soporte de la incapacidad.</t>
  </si>
  <si>
    <t xml:space="preserve">La SEB continuará gestiones de reembolsos de incapacidades de docente y directivos docentes, requiriendo por escrito a la FIDUPREVISORA a través de las liquidaciones a cobrar por cada vigencia, detallando mensualmente el número de auxilios liquidados, el valor y la fecha que se está cobrando, con el propós que lo recursos faltantes ingresen a la SEB. </t>
  </si>
  <si>
    <t>Enviar a la Fiduprevisora los requerimientos de auxilios de incapacidades docentes y directivos docentes detallando mensualmente el número de auxilios liquidados, el valor y la fecha que se está cobrando</t>
  </si>
  <si>
    <t>Número de requerimientos realizados con soportes.</t>
  </si>
  <si>
    <t>Se realizaron requerimientos a la Fiduprevisora a través de consecutivos SEB-DESP604 jul 22/21, SEB-DESP875 Sept 20/21, SEB-DESP914 oct 5/21 y SEB-DESP1105 nov 29/21. Se recomienda continuar con el envío de los requerimientos debidamente sustentados con los soportes requeridos y reiterar a la Fiduprevisora el pago de estos reembolsos.</t>
  </si>
  <si>
    <t>La Secretaría de Educación elaborará un informe anual con la relación de los dineros pagados o reconocidos versus los cobrados a la Fiduprevisora por concepto de reembolsos de incapacidades.</t>
  </si>
  <si>
    <t>Elaborar un informe anual de los dineros pagados o reconocidos versus los cobrados a la Fiduprevisora por concepto de reembolsos de incapacidades.</t>
  </si>
  <si>
    <t>Número de Informe Anual por concepto de reembolsos de incapacidades.</t>
  </si>
  <si>
    <t xml:space="preserve">Se presenta formato reporte trazabilidad de reembolso incapacidades vigencia 2021, por valor total de $1.716.494.628, aprobado para pago un valor de $284.009.226, se ha realizado pago $25.072.720, pendiente de estudio y revisión $1.641.215.234. Oficios reiterando pago pendiente, mediante SEB-DESP604 jul 22/21, SEB-DESP875 Sept 20/21, SEB-DESP914 oct 5/21 y SEB-DESP1105 nov 29/21. </t>
  </si>
  <si>
    <r>
      <rPr>
        <b/>
        <sz val="8"/>
        <rFont val="Arial"/>
        <family val="2"/>
      </rPr>
      <t>Información Financiera (A- D).</t>
    </r>
    <r>
      <rPr>
        <sz val="8"/>
        <rFont val="Arial"/>
        <family val="2"/>
      </rPr>
      <t xml:space="preserve"> Los extractos bancarios de la cuenta maestra de ahorros del SGP - Educación  Banco BBVA No. 0736-005XXX,  registran transferencia realizada por la Fiduprevisora en los meses de junio por $824.552.300 y oct/2020 $13.867.516;sin embargo, en los libros aux. de contab.  de estos meses, no se evidenció el registro contable del abono a la cxc.</t>
    </r>
  </si>
  <si>
    <t>Falta de procedimientos para el monitoreo, seguimiento y control,  fallas en la depuración en la conciliación bancaria de la cuenta donde se manejan los recursos de recobros de incapacidades, generando la no trazabilidad de las transferencias realizadas por la Fiduprevisora, conllevando a que se sobrestime la Cuenta PUC 13849010 – Incapacidades por Cobrar.</t>
  </si>
  <si>
    <t>Remitir oficio de comunicación de causación por recobro de incapacidades a la oficina de contabilidad con copia a tesorería con el propósito que la Tesorería genere el M1 con el respectivo código asociado al recobro de incapacidades, para que la ofic. contab. pueda identificar que el recobro debe ingresar a la respectiva cuenta.</t>
  </si>
  <si>
    <t>Elaborar oficio de comunicación de causación por recobro de incapacidades cada vez que la Fiduprevisora realice desembolsos por reintegro de auxilio de incapacidades de docentes y directivos docentes.</t>
  </si>
  <si>
    <t>Número de oficios</t>
  </si>
  <si>
    <t>Se observa oficio SEB-DESP58-2022, de enero 24/2022, emitido por la SEB a la Tesorería donde se evidencia el envío de la relación de pago realizado por la Fiduprevisora por valor de $171.227.247 según el extracto del banco BBVA transacción del 20 de diciembre de 2021, con la respectiva relación por docente.</t>
  </si>
  <si>
    <r>
      <rPr>
        <b/>
        <sz val="8"/>
        <rFont val="Arial"/>
        <family val="2"/>
      </rPr>
      <t xml:space="preserve">Incorporación ingresos de la vigencia al presupuesto. (A-D). </t>
    </r>
    <r>
      <rPr>
        <sz val="8"/>
        <rFont val="Arial"/>
        <family val="2"/>
      </rPr>
      <t>Analizados extractos bancarios período 2020 de cuenta maestra ahorros SGP SEB Banco BBVA No. 0736-005XXX la Fiduprevisora trasladó $1.486.539.284 por concepto de pago de incapacidades de EP, NP y LMDyDD, sin embargo, estos recursos no fueron incorporados en el ppto de ingresos del mpio de Bga, SEB 2020.</t>
    </r>
  </si>
  <si>
    <t>Deficiencias y falta de procedimientos que permitan tener la certeza y confiabilidad en la información presupuestal acorde con la realidad, conllevando a que se transgredan las normas técnicas y los principios presupuestales para el reconocimiento y revelación de los hechos originados en el presupuesto de la Secretaría de Educación, en sus componentes de ingresos y gastos.</t>
  </si>
  <si>
    <t>Realizar seguimiento a la incorporación de recursos al presupuesto de la Secretaría de Educación.</t>
  </si>
  <si>
    <t>Solicitud de información a los profesionales del proceso de talento humano de la SEB encargados de realizar los recobros de incapacidades y sueldos pagados de mas</t>
  </si>
  <si>
    <t xml:space="preserve">Número de Correos Electrónicos </t>
  </si>
  <si>
    <t>A corte de diciembre 30 de 2021, como evidencia se adjunta:
- Dos (2) archivos PDF con correos electrónicos con solicitudes de los reportes de M1 de Recobro de incapacidades y/o salarios al personal encargado del área de Talento Humano de la Secretaria de Educación sept 27/2021 y diciembre 7/2021.</t>
  </si>
  <si>
    <t xml:space="preserve">Validación mediante extractos bancario y M1 del ingreso efectivamente recaudado en la cuenta bancaria perteneciente a NOMINA </t>
  </si>
  <si>
    <t xml:space="preserve">Número de Oficios </t>
  </si>
  <si>
    <t xml:space="preserve">Correos jl9, ag3, sept 10/2021 reportan M1 por reintegro incapacidades docentes, personal adtivo y recobro de salarios. Oficio SEB-PRE239 oct12/2021, solicita al Tesorero, traslado cuentas bancarias valores recobros de dineros pagados de más. Se adjunta soporte de Transferencia de valores solicitados mediante oficio SEB-PRE239-2021 a cuenta maestra nómina 05257 Banco BBVA oct 19/2021. </t>
  </si>
  <si>
    <t>De acuerdo a la evidencia del ingreso de los recursos por concepto de recobros, realizar una reunión con el área de Presupuesto- Hacienda, a fin de determinar el valor a incorporar en el Presupuesto de la Secretaría de Educación.</t>
  </si>
  <si>
    <t>Número de reunión de seguimiento</t>
  </si>
  <si>
    <t>La SEB realiza reunión dic 9/2021,  Tema:  Incorporación de Recursos – Recobros. La OCIG recomienda realizar seguimiento al compromiso de Acta de Reunión de fecha 9 de diciembre de 2021 que establece “Realizar el cierre fiscal y determinar el saldo a incorporar según estado de Tesorería y Presupuesto”.</t>
  </si>
  <si>
    <r>
      <rPr>
        <b/>
        <sz val="8"/>
        <rFont val="Arial"/>
        <family val="2"/>
      </rPr>
      <t xml:space="preserve">Aportes Patronales y Docentes (A). </t>
    </r>
    <r>
      <rPr>
        <sz val="8"/>
        <rFont val="Arial"/>
        <family val="2"/>
      </rPr>
      <t>A la fecha no se realizado la conciliación de saldos de los Aportes del Sistema General de Participaciones sin situación de fondo con la Fiduprevisora S.A. – FNPSM y la Secretaría de Educación de Bucaramanga.</t>
    </r>
  </si>
  <si>
    <t>La  Fiduprevisora no ha establecido la fecha para la conciliación de los saldos, situación que afecta el saneamiento de las cuentas del SGP prestación de servicios y la
asignación de los recursos oportunos por parte del Ministerio de Hacienda y Crédito Público para cubrir las deudas de los aportes patronales.</t>
  </si>
  <si>
    <t>Realizar conciliación de saldo de aportes de sistema general de participaciones sin situación de fondo con la Fiduprevisora S.A. – FNPSM y la Secretaría de Educación de Bucaramanga</t>
  </si>
  <si>
    <t>Remitir oficio a la FIDUPREVISORA y/o Referente o contacto para la SEB, respecto a la mesa de trabajo de la vigencia 2022 para realizar la conciliación de aportes SGP- SSF.</t>
  </si>
  <si>
    <t xml:space="preserve">Oficio Solicitud </t>
  </si>
  <si>
    <t xml:space="preserve">La SEB adjunta oficio SEB-PRE290-2021 de dic 14/2021, mediante el cual se solicita a la Vicepresidencia del FOMAG programar Mesa de Trabajo de Conciliación de recursos SSF antes del 31 de enero de 2022, remitida el mismo dia a los correos: ingresosyrecaudo@fiduprevisora.com.co y lcontreras@fiduprevisora.com.co. </t>
  </si>
  <si>
    <r>
      <rPr>
        <b/>
        <sz val="8"/>
        <rFont val="Arial"/>
        <family val="2"/>
      </rPr>
      <t xml:space="preserve">Aportes Patronales y Docentes (A). </t>
    </r>
    <r>
      <rPr>
        <sz val="8"/>
        <rFont val="Arial"/>
        <family val="2"/>
      </rPr>
      <t xml:space="preserve">A la fecha no se realizado la conciliación de saldos de los Aportes del Sistema General de Participaciones sin situación de fondo con la Fiduprevisora S.A. – FNPSM y la Secretaría de Educación de Bucaramanga.
</t>
    </r>
  </si>
  <si>
    <t>Realizar conciliación de saldo de aportes de sistema general de participaciones sin situación de fondo con la Fiduprevisora S.A. – FNPSM y la Secretaría de Educación de Bucaramanga.</t>
  </si>
  <si>
    <t>Continuar enviando de forma mensual el formato de conciliación de aportes SGP – SSF de la vigencia 2021 al referente o contacto de la FIDUPREVISORA y al referente del MEN para la SEB a través de correo electrónico.</t>
  </si>
  <si>
    <t>Formatos reportados (Correos)</t>
  </si>
  <si>
    <t>La SEB adjunta: Formato de Conciliación Aportes SGP Sin Situación de Fondos SEB de Jl, ag, sept,  oct y nov 2021, con envíos por correo electronico a Fiduprevisora y referente del MEN en las siguientes fechas: Julio 2021: envío 5 de agosto 2021,  Agosto 2021: envío 7 de septi 2021, Sept 2021: envío 15 de oct 2021, Oct 2021: envío 5 de nov 2021  y Nov 2021: envío 6 de dic 2021.</t>
  </si>
  <si>
    <t>Realizar Conciliación de aportes SGP – SSF realizada en la vigencia 2021 entre la SEB y la FIDUPREVISORA.</t>
  </si>
  <si>
    <t>Acta de Conciliación</t>
  </si>
  <si>
    <t>Se observa un documento en PDF de la conciliación de aportes SGP sin situación de fondos Secretaría de Educación de la vigencia 2021, documento con fecha del 15 de marzo, cumpliendo de esta forma con la actividad propuesta.  La OCIG, deja constancia de que se presentó la evidencia de manera extemporánea pues la fecha de terminación de la actividad estaba programada para el 30/12/2021.</t>
  </si>
  <si>
    <r>
      <rPr>
        <b/>
        <sz val="8"/>
        <rFont val="Arial"/>
        <family val="2"/>
      </rPr>
      <t xml:space="preserve">Recursos SGP Calidad Gratuidad (A). </t>
    </r>
    <r>
      <rPr>
        <sz val="8"/>
        <rFont val="Arial"/>
        <family val="2"/>
      </rPr>
      <t xml:space="preserve">Analizada la información allegada sobre la ejecución de los recursos asignados por el concepto de Calidad Gratuidad a 31 de dic 2020, se evidenció que los rectores de las IEO del mpio de Bga, durante la vigencia 2020, solo ejecutaron el 66,19% ($4.078.429.085), del valor girado por el MEN, quedando pendiente por ejecutar $2.083.508.218. </t>
    </r>
  </si>
  <si>
    <t>Falta de inversión de los recursos por concepto de Calidad Gratuidad, en programas y proyectos para subsanar las necesidades requeridas en los establecimientos educativos de Bucaramanga, hecho que contribuye al desmejoramiento de la calidad educativa del municipio.</t>
  </si>
  <si>
    <t>Realizar seguimiento a la ejecución de recursos</t>
  </si>
  <si>
    <t>Seguimiento a la ejecución de recursos de Gratuidad</t>
  </si>
  <si>
    <t>Número de correos electrónicos a los Fondos de Servicio Educativo</t>
  </si>
  <si>
    <t>Correos electrónicos ag27, sept 28, oct29 y nov29/2021 remitidos a las IEO, solicitando ejecución Recursos Gratuidad vig 2020 y 2021 con corte Ag, sept, oct y nov/2021 a través de diligenciamiento formato Excel. Consolida el seguimiento a ejecución de los Recursos de Gratuidad, así: corte a Ag2021:  57,03%, corte a Sept 2021:  65,32%, corte a oct2021:  85,39% y corte a nov 2021:  82,48%.</t>
  </si>
  <si>
    <r>
      <rPr>
        <b/>
        <sz val="8"/>
        <rFont val="Arial"/>
        <family val="2"/>
      </rPr>
      <t xml:space="preserve">Recursos SGP Calidad Gratuidad (A). </t>
    </r>
    <r>
      <rPr>
        <sz val="8"/>
        <rFont val="Arial"/>
        <family val="2"/>
      </rPr>
      <t>Analizada la información allegada sobre la ejecución de los recursos asignados por el concepto de Calidad Gratuidad a 31 de dic 2020, se evidenció que los rectores de las IEO del mpio de Bga, durante la vigencia 2020, solo ejecutaron el 66,19% ($4.078.429.085), del valor girado por el MEN, quedando pendiente por ejecutar $2.083.508.218.</t>
    </r>
  </si>
  <si>
    <t xml:space="preserve">Enviar circular a los rectores recordando la importancia de la eficiente ejecución de los recursos asignados por concepto de Calidad - Gratuidad </t>
  </si>
  <si>
    <t xml:space="preserve">Número de circulares </t>
  </si>
  <si>
    <t>A corte Dic 30/2021, se adjunta: Circular 425/2021 en donde se resalta la importancia y se recuerda los conceptos por medio de los cuales las Instituciones Educativas (FSE) pueden invertir los recursos de Gratuidad, correo electrónico sde nov 9/2021 socialización Circular 425/2021 a las IEO.</t>
  </si>
  <si>
    <t>Enviar circular recordatoria a los rectores de las IE en la cual se comunique que una vez se recibe el recurso de gratuidad es prioritario proceder con el ajuste del presupuesto inicial y presentarlo al consejo directivo de cada IEO para incorporar estos y que se reflejen en la ejecución de ingresos del mismo mes o del mes siguiente de su recibo.</t>
  </si>
  <si>
    <t>A corte dic 30/2021, se adjunta: Circular 426/2021 en donde se recuerda la importancia de efectuar los ajustes correspondientes al presupuesto de acuerdo al giro efectivo que el Ministerio de Educación Nacional adelante en las cuentas maestras de los Fondos de Servicios Educativos, correo electrónico de nov 10/2021 socialización de la Circular 426/2021 a las IEOde noviembre de 2021.</t>
  </si>
  <si>
    <r>
      <rPr>
        <b/>
        <sz val="8"/>
        <rFont val="Arial"/>
        <family val="2"/>
      </rPr>
      <t xml:space="preserve">Incorporación de recursos al presupuesto Fondo de Servicios Educativos (A- D). </t>
    </r>
    <r>
      <rPr>
        <sz val="8"/>
        <rFont val="Arial"/>
        <family val="2"/>
      </rPr>
      <t>El MEN, con Res 3958/2020, giró a la IE Dámaso Zapata recursos de Gratuidad por $386.511.917, en el ppto inicial de ingresos y gastos se proyectó una transferencia de Gratuidad 2020 por $350.773.833, el vr no contemplado en el ppto inicial  ($35.738.085), fue adicionado 8 meses después de recibido el giro.</t>
    </r>
  </si>
  <si>
    <t>Falta de planeación en la ejecución de los recursos del SGP - Educación Calidad Gratuidad, por cuanto estos recursos tienen destinación específica y están orientados al cumplimiento de los fines esenciales del estado y no para mantenerlos en las cuentas de ahorro. Ineficiencia en el manejo de los recursos manejados por los rectores de colegios, al ejecutarlos al final de la vigencia.</t>
  </si>
  <si>
    <t>La Institución Educativa Dámaso Zapata dará cumplimiento a las normas establecidas en materia presupuestal, y una vez se reciban los dineros presupuestados y efectivamente recibidos se programe reunión con Consejo Directivo en el mes siguiente de los recaudos, para ajustar el presupuesto a la realidad del efectivo consignado.</t>
  </si>
  <si>
    <t>Recibidos los dineros en las cuentas y dependiendo de las fuentes de financiación programadas, el IEO Dámaso Zapata convocará reunión de Consejo Directivo en el mes siguiente a las verificaciones bancarias, para presentar los proyectos de adición o reducción para ajustar el presupuesto a la realidad del efectivo recibido.</t>
  </si>
  <si>
    <t xml:space="preserve">Número de acuerdos de consejo directivos de la IEO Dámaso Zapata  </t>
  </si>
  <si>
    <t>En 2022, se transfirió a la IEO Dámaso Zapata recursos de gratuidad por $400.545.726; mediante las resoluciones 1937 de 2022 le fueron transferidos $320.436.581 y por la resolución 17858 de 2022 le fueron transferidos $80.109.145.  La OCIG recomienda realizar de manera oportuna las acciones y garantizar la efectividad de los controles establecidos.</t>
  </si>
  <si>
    <t>La IEO Dámaso Zapata, reflejará en la ejecución de ingresos del mes correspondiente la adición al presupuesto, una vez sea aprobada mediante acuerdo la incorporación del recurso</t>
  </si>
  <si>
    <t>Numero de ejecución presupuestal de ingresos de la IEO Dámaso Zapata</t>
  </si>
  <si>
    <t>La SEB adjunta extracto Cuenta Corriente 0902 0669 del Instituto Técnico Superior Dámaso Zapatadel mes de feb/2021, en el cual se refleja el depósito de recursos de Gratuidad por $399.509.521. Se adjuntan Informes Financieros del mes de Jn 2021.  En la ejecución presupuestal de ingresos se puede 02 de jn 15/2021 por valor de $12.997.604, que corresponde a la unidad de medida propuesta.</t>
  </si>
  <si>
    <r>
      <rPr>
        <b/>
        <sz val="8"/>
        <rFont val="Arial"/>
        <family val="2"/>
      </rPr>
      <t xml:space="preserve">Complementos Alimentarios Recibidos vs Pagados, PAE vigencia 2020 (A- F - D). </t>
    </r>
    <r>
      <rPr>
        <sz val="8"/>
        <rFont val="Arial"/>
        <family val="2"/>
      </rPr>
      <t>Analizado el Contrato 10 de enero 25/2019, UT SERVIPAE, se observó en los pagos parciales y sus soportes, que algunos meses y sedes educativas el # beneficiarios atendidos s/n planillas de recibo diario, suplencias y reubicaciones, no coincide con el # de raciones cobradas y pagadas por el Mpio de Bga.</t>
    </r>
  </si>
  <si>
    <t>Deficiencias de seguimiento y control por parte de la Interventoría durante la ejecución del contrato a los Formatos de registro y control diario de asistencia, presentados por el operador mensualmente, lo que conlleva a que se presenten diferencias entre los complementos alimentarios entregados y los pagados.</t>
  </si>
  <si>
    <t>La interventoría realizará seguimiento al cumplimiento de operadores respecto del registro de raciones alimentarias entregadas en las "planillas de control de entrega suplencia" a las IE que envíen listados de estudiantes suplentes, previa verificación en el SIMAT, de acuerdo con el procedimiento establecido por el Ente contratante para el pago.</t>
  </si>
  <si>
    <t>La Secretaría de Educación solicitará a la Interventoría informe de revisión y verificación de las "planillas de control de entrega suplencia", así mismo adjuntara el archivo SIMAT con el cual realizaron la validación.</t>
  </si>
  <si>
    <t xml:space="preserve">Número de informe de interventoría reportando el seguimiento. </t>
  </si>
  <si>
    <t xml:space="preserve">La SEB adjunta oficio de la firma Interventora Haverhill SAS de nov 16/2021, mediante el cual se reportan novedades de la 7 entrega de RPC (Ración Preparada en Casa) al Operador del Grupo 2 (U.T Nutripae Bga 2021), adjuntando archivo SIMAT sobre la validación y el correo donde se comunica novedades al operador del Grupo 2. </t>
  </si>
  <si>
    <t>La Secretaría de Educación solicitará a la Interventoría tres (3) listados mensuales de suplencias mensuales enviados por las instituciones educativas que realicen suplencia al interior o reubicación a otra institución.</t>
  </si>
  <si>
    <t xml:space="preserve">Número de listados de suplencias de las instituciones educativas. </t>
  </si>
  <si>
    <t>La SEB anexa 12 listados de suplencias Agosto 2021: IE Luis Carlos Galán,  Claveriano, Santander (A), Septiembre: INEM (A),  Club Unión, Comuneros. Octubre: Francisco de Paula S/der, Gustavo Cote Uribe, Politécnico y Noviembre:Santander, Santander (C-D-F) y Sn Francisco de Asís. En la revisión, no se observa solicitud a la interventoría por el mes de Agosto y hasta el 17 de septiembre.</t>
  </si>
  <si>
    <r>
      <rPr>
        <b/>
        <sz val="8"/>
        <rFont val="Arial"/>
        <family val="2"/>
      </rPr>
      <t xml:space="preserve">Focalización Titulares de Derecho en situación de discapacidad (A). </t>
    </r>
    <r>
      <rPr>
        <sz val="8"/>
        <rFont val="Arial"/>
        <family val="2"/>
      </rPr>
      <t>Según el reporte SIMAT corte nov/2020, del total de estudiantes matriculados: 76.472, la población en situación de discapacidad 1.699 estudiantes (2,22%), de los cuales el 58,27% de ellos (990 estudiantes) cuentan con la estrategia de alimentación escolar, quedando el 41,73% sin este beneficio, es decir 709 estudiantes.</t>
    </r>
  </si>
  <si>
    <t>Debilidades de seguimiento y control a la ejecución del contrato,  estos alumnos no fueron inicialmente focalizados, se han presentado en algunas sedes educativas, la entrega de suplencias y reubicaciones de complementos alimentarios en todos los grados, sin tener en cuenta que existe aún población estudiantil indicada en los criterios de focalización, sin cubrir con este
beneficio.</t>
  </si>
  <si>
    <t>Solicitar a Rectores la gestión del proceso de selección y  focalización de titulares de acuerdo a los Lineamiento Técnicos Adtivos lo establecido en la Res 29452/2017, así mismo, q realicen seguimiento a titulares de derecho que no reclamen la ración para que se realice esta asignación de suplencias.</t>
  </si>
  <si>
    <t>Mediante circular, la Secretaría de Educación solicitara a los Rectores y Coordinadores la importancia de dar cumplimiento a los criterios de focalización establecidos en la Resolución 29452 de 2017, enfatizando la priorización en las suplencias (al interior de las instituciones y/o reubicación en otras instituciones) de la población en situación de discapacidad.</t>
  </si>
  <si>
    <t xml:space="preserve">Número de circulares a las Instituciones Educativas </t>
  </si>
  <si>
    <t>La SEB adjunta correo electrónico de sept 7/2021 por el cual socializa a las IEO la Circular 321 de sept 7/2021, se recuerda a los rectores y directores de Instituciones y Centros Educativos Oficiales de Bga el cumplimiento de criterios de focalización de Res 29452/2017, remitida con copia la Supervisión del Contrato de Correagro e Interventoría PAE 2021 y Nutricionista Equipo PAE SEB.</t>
  </si>
  <si>
    <r>
      <rPr>
        <b/>
        <sz val="8"/>
        <rFont val="Arial"/>
        <family val="2"/>
      </rPr>
      <t xml:space="preserve">Focalización Titulares de Derecho en situación de discapacidad (A). </t>
    </r>
    <r>
      <rPr>
        <sz val="8"/>
        <rFont val="Arial"/>
        <family val="2"/>
      </rPr>
      <t>Según el reporte SIMAT corte nov/2020, del total de estudiantes matriculados: 76.472, la población en situación de discapacidad 1.699 estudiantes (2,22%), de los cuales sólo el 58,27% de ellos (990 estudiantes) cuentan con la estrategia de alimentación escolar, quedando el 41,73% sin este beneficio, es decir 709 estudiantes.</t>
    </r>
  </si>
  <si>
    <t>La SEB realizará revisión durante el segundo semestre/2021 de la población matriculada en condición de discapacidad vs población con discapacidad priorizada en el anexo 13A y listados de suplencias enviados por las instituciones educativas, para a partir de allí tomar las acciones pertinentes tendientes a mantener y garantizar la permanencia de dicha población.</t>
  </si>
  <si>
    <t>Número de reportes de revisión de población matriculada en condición de discapacidad.</t>
  </si>
  <si>
    <t xml:space="preserve">La SEB adjunta correos electrónicos al personal del área de cobertura de los reportes de población matriculada en condición de discapacidad (Fuente SIMAT) por los cortes de Agosto 7, sept 30 y nov 21 /2021. Del mismo se tabula la información por Tipo de Discapacidad, así: Agosto:  1713 matriculados, Septiembre:  1713 matriculados y Noviembre:  1687 matriculados. </t>
  </si>
  <si>
    <r>
      <rPr>
        <b/>
        <sz val="8"/>
        <rFont val="Arial"/>
        <family val="2"/>
      </rPr>
      <t xml:space="preserve">Duplicidad en el certificado plan anual de adquisiciones.  </t>
    </r>
    <r>
      <rPr>
        <sz val="8"/>
        <rFont val="Arial"/>
        <family val="2"/>
      </rPr>
      <t>En el proceso contractual No. 0068-01-2020, existe duplicidad del certificado de existencia en el plan anual de adquisición de bienes, servicios u obras públicas del IMCT de Bga, documento que da cuenta del Plan Anual de Adquisiciones, por ello, lo consignado en dichos documentos suma preponderancia en el proceso contractual.</t>
    </r>
  </si>
  <si>
    <t>No coinciden los documentos publicados en pagina SECOP I, con lo visto en la carpeta contractual trasladada en el proceso auditor,</t>
  </si>
  <si>
    <t>La entidad, se encuentra realizando los procesos de contratación a través de la plataforma transaccional SECOP II  por lo que se enlaza cada contrato con el código correspondiente del Plan Anual de Adquisiciones. Esto evita este tipo de errores.</t>
  </si>
  <si>
    <t>En los procesos contractuales, se enlaza el contrato con el código definido en el plan. Así mismo, la Subdirección Administrativa y Financiera, corrobora que la información, contenida en la certificación sea fidedigna con la contenida en la documentación física .</t>
  </si>
  <si>
    <t>Soporte de certificaciones</t>
  </si>
  <si>
    <t>La entidad gestiona los procesos de contratación a través de plataforma secop II, enlaza cada contrato con el código del Plan Anual de Adquisiciones. La Sub. Adtiva y Fra, corrobora que la información contenida en la certificación sea fidedigna con medio físico. Certificado de publicación procesos contractuales en SECOP Dra. Nury S. Sepúlveda Leal Jefe Oficina Asesora Jurídica IMCT Bga.</t>
  </si>
  <si>
    <t>INSTITUTO MUNICIPAL DE CULTURA</t>
  </si>
  <si>
    <t>AUDITORIA DE CUMPLIMIENTO SGP y TRANSFERENCIAS NACION - ASIGNACIÓN SALUD MUNICIPIO DE BUCARAMANGA VIGENCIAS 2020 Y 2021</t>
  </si>
  <si>
    <t>1</t>
  </si>
  <si>
    <t>Hallazgo No. 1. Reporte SIRECI información presupuestal (A)</t>
  </si>
  <si>
    <t>Deficiencias en la comunicación entre las dependencias Financieras, de Salud y Oficina de Control Interno, lo que conlleva a que algunas cifras reportadas en el SIRECI no estén acordes con la realidad presupuestal de los recursos transferidos por la Nación, asignación Salud, y por consiguiente, afecte la toma de decisiones sobre dicha información.</t>
  </si>
  <si>
    <t>Adelantar controles mensuales con el fin que las cifras reportadas en la ejecución presupuestal coincidan a total cabalidad con el informe SIRECI, para dar cumplimiento a la Resolución Reglamentaria orgánica CGR REG ORG 42 de 2020.”.</t>
  </si>
  <si>
    <t>Realizar una reunión mensual de conciliacion de la información presupuestal entre los enlaces de área de presupuesto de la Secretaría de Salud y Ambiente, Tesoreria, Contabilidad y área de Presupuesto de la Secretaría de Hacienda, con el fin de verificar la ejecución de los recursos de SGP Salud.</t>
  </si>
  <si>
    <t>Número de reuniones de conciliación de información presupuestal.</t>
  </si>
  <si>
    <t>SECRETARÍA DE HACIENDA Y SALUD</t>
  </si>
  <si>
    <t>2</t>
  </si>
  <si>
    <t>Hallazgo No. 2. Rendimientos Financieros (A)</t>
  </si>
  <si>
    <t>No se realizaron controles internos adecuados para determinar que los valores del recaudo presupuestal registrados en la vigencias 2020 y 2021 fueran coherentes con la información reportada en los extractos bancarios, lo que además denota falencias de conciliación entre Presupuesto, Contabilidad, Secretaría de Salud y Tesorería Municipal.</t>
  </si>
  <si>
    <t xml:space="preserve">Adelantar controles periódicos mensuales necesarios con el fin que las cifras reportadas en la ejecución presupuestal coincida con la información de los extractos bancarios.
</t>
  </si>
  <si>
    <t>Realizar una reunión mensual de conciliación de los rendimientos financieros entre los enlaces de área de presupuesto de la Secretaría de Salud y Ambiente, Tesoreria, Contabilidad y área de Presupuesto de la Secretaría de Hacienda, con el fin de verificar la información reportada en los extractos bancarios y el recaudo presupuestal.</t>
  </si>
  <si>
    <t>Número de reuniones de conciliación de rendimientos financieros.</t>
  </si>
  <si>
    <t>3</t>
  </si>
  <si>
    <t>Hallazgo No. 3. Ejecución Saldo Cuenta Maestra Prestación de Servicios (A-D)</t>
  </si>
  <si>
    <t>Falta de seguimiento y control en la ejecución de los planes de uso de los excedentes y saldos no comprometidos del componente prestación de servicios, y falta de eficiencia y celeridad para la utilización de tales recursos.</t>
  </si>
  <si>
    <t>Formular  y ejecutar un proyecto para la inspección y vigilancia a la prestación de servicios con recursos de la cuenta maestra del Municipio de Bucaramanga.</t>
  </si>
  <si>
    <t xml:space="preserve">Realizar un informe  trimestral de la ejecucion del proyecto para la inspección y vigilancia a la prestación de servicios con recursos de la cuenta maestra del Municipio de Bucaramanga.
</t>
  </si>
  <si>
    <t xml:space="preserve">Número de informes </t>
  </si>
  <si>
    <t>SECRETARÍA DE SALUD</t>
  </si>
  <si>
    <t>4</t>
  </si>
  <si>
    <t>Hallazgo No. 4. Ejecución Saldo Cuenta Maestra Régimen Subsidiado (A-D)</t>
  </si>
  <si>
    <t>Deficiencias en el seguimiento y control en la ejecución del plan de aplicación de los excedentes de la Cuenta Maestra del Régimen Subsidiado, suscrito ante el Ministerio de Salud y Protección Social, y falta de eficiencia y celeridad para la utilización de tales recursos</t>
  </si>
  <si>
    <t>Apoyar en la formulación  de los proyectos de remodelacion y/o repotenciacion, dotacion de los centros de Salud y/o Unidades hospitalarias de la ESE ISABU, con recursos excedentes de la cuenta maestra del regimen subsidiado.</t>
  </si>
  <si>
    <t>Realizar un Informe  semestral de la ejecucion de los proyectos de remodelacion y/o repotenciacion, dotacion de los centros de Salud y/o Unidades hospitalarias de la ESE ISABU</t>
  </si>
  <si>
    <t>SECRETARIA DE SALUD</t>
  </si>
  <si>
    <t>5</t>
  </si>
  <si>
    <t>Hallazgo No. 5. Constitución Reservas Presupuestales (A - D)</t>
  </si>
  <si>
    <t>Deficiencias en la supervisión contractual, en el seguimiento financiero al presupuesto, así como falencias en la articulación de los procesos involucrados al cierre de cada vigencia fiscal, y control interno financiero, pues las entidades no pueden establecer reservas presupuestales en cualquier situación.</t>
  </si>
  <si>
    <t>Verificar el avance de ejecución y pagos (las cuentas causadas pagadas y sin pago) de los contratos de la Secretaría de Salud y Ambiente.</t>
  </si>
  <si>
    <t>Realizar reunión trimestral  con los supervisores para verificar el avance de ejecución y pagos de los contratos de la Secretaría de Salud y Ambiente.</t>
  </si>
  <si>
    <t>Número de reuniones</t>
  </si>
  <si>
    <t>SECRETARÍA DE  SALUD</t>
  </si>
  <si>
    <t>6</t>
  </si>
  <si>
    <t>Hallazgo No. 6. Cierre fiscal, presupuestal y de tesorería Cuenta Maestra Régimen Subsidiado Vigencia 2021 (A-D)</t>
  </si>
  <si>
    <t>Deficiencias en el seguimiento financiero al presupuesto, dadas la falta de oportunidad del cierre fiscal y presupuestal de la Cuenta Maestra de Régimen Subsidiado, toda vez que a la fecha (18-oct-2022) no se observa realizado; y falencias en la conciliación de cifras entre las áreas financieras y la Secretaría de Salud.</t>
  </si>
  <si>
    <t>Realizar la concilación de la información de la ejecución presupuestal de ingresos y gastos  con lo  registrado en los repectivos  extractos bancarios y los libros auxiliares  de contabilidad de la Cuenta Maestra Régimen Subsidiado, por parte del área de Presupuesto  Tesoreria, Contabilidad y Secretaría de Salud y Ambiente.</t>
  </si>
  <si>
    <t>Realizar una reunión trimestral  entre la Secretaria de Salud, Tesoreria, Contabilidad y Presupuesto con el fin de verificar la información de la ejecución presupuestal de ingresos y gastos  con lo  registrado en los repectivos  extractos bancarios y los libros auxiliares  de contabilidad de la Cuenta Maestra Régimen Subsidiado.</t>
  </si>
  <si>
    <t>7</t>
  </si>
  <si>
    <t>Hallazgo No. 7. Cierre vigencia fiscal de la Cuenta Maestra Salud Pública Vigencias 2020 y 2021 (A-IP-D)</t>
  </si>
  <si>
    <t xml:space="preserve">Deficiencias en los mecanismos de comunicación y conciliación de cifras entre las áreas involucradas en el cierre de la vigencia fiscal, así como falencias en el seguimiento financiero al presupuesto y falta de un control interno financiero, lo que genera incertidumbre en los valores presupuestales de la Cuenta Maestra de Salud Pública.
</t>
  </si>
  <si>
    <t>Realizar la concilación de la información de la ejecución presupuestal de ingresos y gastos  con lo  registrado en los repectivos  extractos bancarios y los libros auxiliares  de contabilidad de la Cuenta Maestra Salud Pública, por parte del área de Presupuesto  Tesoreria, Contabilidad y Secretaría de Salud y Ambiente.</t>
  </si>
  <si>
    <t>Realizar una reunión trimestral  entre la Secretaria de Salud, Tesoreria, Contabilidad y Presupuesto con el fin de verificar la información de la ejecución presupuestal de ingresos y gastos  con lo  registrado en los repectivos  extractos bancarios y los libros auxiliares  de contabilidad de la Cuenta Maestra Salud Pública.</t>
  </si>
  <si>
    <t>8</t>
  </si>
  <si>
    <t>Hallazgo No. 8. Gestión Documental de Expedientes Contractuales (A)</t>
  </si>
  <si>
    <t>Deficiencias en los mecanismos y procedimientos de control interno en la gestión documental de los expedientes contractuales, situación que afecta la calidad de la información y genera riesgo de pérdida de información, así como dificulta el acceso de los usuarios a la misma.</t>
  </si>
  <si>
    <t>Revisar que los expedientes contractuales diferentes a los contratos de prestación de servicios profesionales y de apoyo que se encuentran en el archivo de gestíón de la Secretaría Administrativa, cumplan con la Ley 594 de 2000.</t>
  </si>
  <si>
    <t xml:space="preserve">Realizar una brigada de gestión documental para revisar que los expedientes contractuales que se encuentran en el archivo de gestíón de la Secretaría Administrativa, cumplan con la Ley 594 de 2000. </t>
  </si>
  <si>
    <t>Numero de brigadas de gestión documental</t>
  </si>
  <si>
    <t>SECRETARIA ADMINISTRATIVA</t>
  </si>
  <si>
    <t>9</t>
  </si>
  <si>
    <t>Hallazgo No. 9. Liberación Presupuesto (A)</t>
  </si>
  <si>
    <t xml:space="preserve">Deficiencias en el control y seguimiento de la supervisión contractual, lo que arroja además partidas sin ejecutar por valor de $82.036.361 al no presentar solicitud de liberación del presupuesto no utilizado dentro del CDP, del respectivo contrato.
</t>
  </si>
  <si>
    <t>Realizar el seguimiento de la ejecución presupuestal a los contratos de la Secretaría de Salud y Ambiente para la liberación de los recursos no ejecutados</t>
  </si>
  <si>
    <t>Realizar reunión trimestral  con los supervisores para hacer seguimiento de la ejecución presupuestal a los contratos de la Secretaría de Salud y Ambiente para la liberación de los recursos no ejecutados.</t>
  </si>
  <si>
    <t>10</t>
  </si>
  <si>
    <t>Hallazgo No. 10. Oportunidad Plan de Intervenciones Colectivas – PIC- Vigencia 2021 (A)</t>
  </si>
  <si>
    <t>Deficiencias en la planeación y gestión de las Intervenciones Colectivas, lo cual genera que la contratación no sea oportuna, y por lo tanto el Ente territorial no garantice la continuidad de la ejecución de las actividades del Plan de Salud de las Intervenciones Colectivas – PIC a la Población.</t>
  </si>
  <si>
    <t>Garantizar la continuidad de la ejecución de las actividades del Plan de Salud de las Intervenciones Colectivas – PIC a la Población.</t>
  </si>
  <si>
    <t>Suscribir un contrato del Plan de Salud de las Intervenciones Colectivas – PIC dentro del Primer trimestre de 2023.</t>
  </si>
  <si>
    <t>Número de contratos</t>
  </si>
  <si>
    <t>Se celebró Contrato Interadministrativo No. 53 de 2023 objeto: Prestación de servicios para la ejecución de las acciones contempladas en el Plan de Intervenciones Colectivas (PIC), para la promoción de la salud, calidad de vida y prevención del riesgo-2023, con duración de 9 meses. Se otorga el 100% ya que se suscribio en el primer trimestre, sin embargo con extemporaneidad de 1 día.</t>
  </si>
  <si>
    <t>11</t>
  </si>
  <si>
    <t>Hallazgo No. 11. Ampliación de garantías (A-D-BA)</t>
  </si>
  <si>
    <t>Deficiencias en la supervisión del contrato, en el proceso de revisión y validación de las pólizas contractuales, situación que afecta las garantías del contrato y en un evento dado, el amparo en la ejecución del mismo.</t>
  </si>
  <si>
    <t>Verificar que todos los contratos modificados de la Secretaría de Salud y Ambiente tengan la correspondiente ampliacion en sus garantías.</t>
  </si>
  <si>
    <t xml:space="preserve">Realizar una reunión semestral con los supervisores de los contratos de la Secretaría de Salud y Ambiente, para verificar que cada ampliación de los contratos cuenten con las coberturas en la pólizas de garantías. </t>
  </si>
  <si>
    <t>12</t>
  </si>
  <si>
    <t>Hallazgo No. 12. Novedades de afiliación Municipio de Bucaramanga (A)</t>
  </si>
  <si>
    <t>Deficiencias en los mecanismos de seguimiento y monitoreo por parte del Municipio de Bucaramanga a la Base de Datos de Afiliados, lo que genera un riesgo en cuanto a la calidad de la información de los afiliados del Sistema General de Seguridad Social en Salud.</t>
  </si>
  <si>
    <t>Actualizar la base de datos del Municipio de Bucaramanga con los pagos compensados por los usuarios afiliados en el SGSSS para el régimen contributivo de las EPS que operan en el Municipio de Bucaramanga (SALUD TOTAL, SANITAS, SURA, FAMISANAR, NUEVA EPS CONTRIBUTIVO, COOSALUD CONTRIBUTIVO, ASMETSALUD CONTRIBUTIVO, SALUD MIA)</t>
  </si>
  <si>
    <t>Solicitar de manera mensual ante la Administradora de Recursos de Salud - ADRES, la base de datos de los pagos compensados por los usuarios afiliados en el SGSSS para el régimen contributivo de las EPS que operan en el Municipio de Bucaramanga (SALUD TOTAL, SANITAS, SURA, FAMISANAR, NUEVA EPS CONTRIBUTIVO, COOSALUD CONTRIBUTIVO, ASMETSALUD CONTRIBUTIVO, SALUD MIA)</t>
  </si>
  <si>
    <t>47</t>
  </si>
  <si>
    <t>Gestionar la restitución de los recursos girados  a las EPS subsidiadas por concepto de UPC y que presentaron multiafiliación en la vigencia 2020 y 2021 con los pagos por compensación en las EPS regimen contributivo para los 25 usuarios.</t>
  </si>
  <si>
    <t>Solicitar ante la Administradora de recursos ADRES la restitución de los recursos girados  a las EPS subsidiadas por concepto de UPC y que presentaron multiafiliación en la vigencia 2020 y 2021 con los pagos por compensación en las EPS regimen contributivo para los 25 usuarios.</t>
  </si>
  <si>
    <t>La SSyA presenta a ADRES, Solicitud restitución recursos girados a EPS por pago de UPCa 26 usuarios afiliados Rég. Subsid, que recibieron pago por compensación en Rég.Contributivo, para un mismo mes en vig 2020 y 2021.  Se recomienda continuar con el seguimiento a Base de Datos de Afiliados, para restitución de recursos girados a EPS subsidiadas por concepto de UPC con multiafiliación.</t>
  </si>
  <si>
    <t>13</t>
  </si>
  <si>
    <t>Hallazgo No. 13. Reporte SIRECI Plan de Mejoramiento (A)</t>
  </si>
  <si>
    <t>Deficiencias de control interno en el registro de la información sobre Plan de Mejoramiento suscrito con la CGR, en el SIRECI, lo que conlleva a que la herramienta no sea funcional para hacer un efectivo seguimiento a dicho plan y afecta la toma de decisiones sobre la misma.</t>
  </si>
  <si>
    <t xml:space="preserve">Realizar depuracion del consolidado del seguimiento a los Planes de Mejoramiento, reportado en el SIRECI. </t>
  </si>
  <si>
    <t>realizar por parte de la Oficina de Control Interno de Gestión la  depuración al reporte consolidado del avance de los planes de mejoramiento, de acuerdo con los caracteres permitidos por  el aplicativo SIRECI.</t>
  </si>
  <si>
    <t>Número de depuraciones realizadas.</t>
  </si>
  <si>
    <t>OFICINA DE CONTROL INTERNO DE GESTIÓN</t>
  </si>
  <si>
    <t xml:space="preserve">Publicar en el SIRECI los planes de mejoramiento y avance semestral,  de acuerdo con el concepto que corresponda. </t>
  </si>
  <si>
    <t>Realizar por parte de la Oficina Asesora de TIC la publicación  en  la plataforma SIRECI de los planes de mejoramiento ocasionales y el seguimiento semestral,  en el capítulo  que corresponda de acuerdo con la actuación fiscal que lo originó (SGP, REGALÍAS, OTROS).</t>
  </si>
  <si>
    <t>Número de publicaciones realizadas en la plataforma SIRECI</t>
  </si>
  <si>
    <t>TIC</t>
  </si>
  <si>
    <t>RECURSOS DEL SISTEMA GENERAL DE PARTICIPACIONES - SGP, EDUCACIÓN, PROPÓSITO GENERAL (DEPORTE Y CULTURA), PROGRAMA DE ALIMENTACIÓN ESCOLAR – PAE, FONDO DE MITIGACIÓN DE EMERGENCIAS - FOME E INFRAESTRUCTURA DEPORTIVA, EDUCATIVA, CULTURAL Y DE CIENCIA, TECNOLOGÍA E INNOVACIÓN DEPARTAMENTO DE SANTANDER Y MUNICIPIO DE BUCARAMANGA Vigencia 2022</t>
  </si>
  <si>
    <t>Hallazgo No. 18 - Prestación y calidad del servicio de Conectividad -Contrato 113 de 2022 - Municipio de Bucaramanga (A)</t>
  </si>
  <si>
    <t>Falencias en los procesos de seguimiento y control por parte de la Supervisión del contrato, dado que esta actividad fue designada a sólo un funcionario, quien además de las funciones asignadas por la SEB tiene múltiples actividades, conllevando a que el uso de las tecnologías digitales en la educación no permita fortalecer las competencias en los procesos de formación.</t>
  </si>
  <si>
    <t>Realizar seguimiento y control al contrato que celebre la Secretaría de Educación para el servicio de conectividad, con el fin de verificar el cumplimiento del objeto contractual y la normatividad establecida.</t>
  </si>
  <si>
    <t>Realizar seguimiento y control a través de visitas en sitio a las sedes educativas para verificar el cumplimiento del objeto del contrato de conectividad.</t>
  </si>
  <si>
    <t>Número de Actas de visita</t>
  </si>
  <si>
    <t>Hallazgo No. 19 - Mayores valores pagados en Nómina Municipio de Bucaramanga ( D-F)</t>
  </si>
  <si>
    <t>Deficiencias de controles para el registro oportuno de novedades en el aplicativo Humano, generando que se cancelen valores que no corresponden, durante la vigencia; lo que se constituye en presunto detrimento patrimonial por $23.269.199. Hallazgo administrativo con presunta connotación fiscal y disciplinaria.</t>
  </si>
  <si>
    <t>Realizar seguimiento a las novedades reportadas a nómina  a través de las mesas de trabajo mensuales de la prenómina y nómina, a fin de evitar mayores valores pagos.</t>
  </si>
  <si>
    <t>Realizar seguimiento mensual a las novedades registradas en el aplicativo Humano.</t>
  </si>
  <si>
    <t>Número de Actas de prenómina y nómina</t>
  </si>
  <si>
    <t xml:space="preserve">Realizar seguimiento mensual  a los cobros coactivos adelantados por la Tesoreía Municipal  para indagar su estado y mantener actualizada la información de los valores recaudados por mayor valor pagado. </t>
  </si>
  <si>
    <t>Solicitar a la Tesorería informe mensual del estado de  los cobros coactivos adelantados, a fin de adelantar el seguimiento por la Secretaría de Educación</t>
  </si>
  <si>
    <t xml:space="preserve">Número de Solicitudes y Seguimiento </t>
  </si>
  <si>
    <t>Realizar el cobro coactivo de los mayores valores pagados en nómina,  junto con sus mandamientos de pago, notificaciones y medidas cautelares pertinentes, reportados por la Secretaría de Educación a la Tesorería.</t>
  </si>
  <si>
    <t>Elaborar el 100% de los expedientes de cobro coactivo administrativo, junto con sus mandamientos de pago, notificaciones y medidas cautelares pertinentes, reportados por la Secretaría de Educación,  de acuerdo al procedimiento establecido en el Decreto 028 de 2011- Manual de cartera del Municipio de Bucaramanga.</t>
  </si>
  <si>
    <t xml:space="preserve">Porcentaje de expedientes de cobro coactivo y medidas cautelares decretadas. </t>
  </si>
  <si>
    <t>Hallazgo No. 20 - Expedientes historias laborales (OI)</t>
  </si>
  <si>
    <t>Deficiencias de gestión documental en el registro, almacenamiento y custodia de los documentos, lo cual genera traumatismo e insatisfacción en el suministro oportuno de la información, así como su verificación para el cumplimiento de la normatividad aplicable. Hallazgo administrativo con otra instancia, para trasladar al Archivo General de la Nación.</t>
  </si>
  <si>
    <t>Intervenir las historias laborales correspondientes a docentes y administrativos, docentes que se encuentran activos actualmente para corregir las deficiencias de gestión documental en el registro.</t>
  </si>
  <si>
    <t>Identificar y consolidar los metros lineales de documentación de la Serie HISTORIAS LABORALES, adscrita a la Secretaría Administrativa del Bucaramanga, de acuerdo a la información reportada por Talento Humano en el formato F-GSEP-4300-178-H01.03.F02 Infome de Novedades, recibida a partir del 20 de enero de 2023</t>
  </si>
  <si>
    <t xml:space="preserve">Número de los metros lineales identificados y consolidados semestralmente, 7,5 en vigencia 2023 y 7,5 para la vigencia 2024 </t>
  </si>
  <si>
    <t>Realizar la clasificación, ordenación, limpieza, depuración,  y foliación de los documentos a incorporar en cada historia laboral, de acuerdo a la información reportada por Talento Humano en el formato F-GSEP-4300-178-H01.03.F02 Infome de Novedades, recibida a partir del 20 de enero de 2023</t>
  </si>
  <si>
    <t>Número de Historias Laborales intervenidas semestralmente, 250 en la vigencia 2023 y 250 en la vigencia 2024</t>
  </si>
  <si>
    <t>Número de Historias Laborales con Formato Hoja de control Documental diligenciadas, 250 en la vigencia 2023 y 250 en la vigencia 2024</t>
  </si>
  <si>
    <t>Actualizar el formato  F-GDO-8600-238,37-003 de Inventario Documental que facilite la identificación de las Historias laborales del personal activo e inactivo, de acuerdo a la información reportada por Talento Humano en el formato F-GSEP-4300-178-H01.03.F02 Infome de Novedades, recibida a partir del  20 de enero de 2023</t>
  </si>
  <si>
    <t xml:space="preserve">Número de registros de inventario documental  actualizados </t>
  </si>
  <si>
    <t>Realizar el 100% del control de salidas y prestamos de historias laborales a través del formato de Control Prestamo Documentos F-GSEP-4300-239,37-N02.F02, de acuerdo a la información reportada por Talento Humano en el formato F-GSEP-4300-178-H01.03.F02 Infome de Novedades, recibida a partir del  20 de enero de 2023</t>
  </si>
  <si>
    <t>Porcentaje de historias laborales prestadas registradas en el formato de control de prestamo de documentos mensualmente, según solicitud</t>
  </si>
  <si>
    <t xml:space="preserve">Hallazgo No. 21 - Pagos retroactividad por escalafón docentes y directivos docentes SEB Bucaramanga (D)
</t>
  </si>
  <si>
    <t>Falta de planeación en la prioridad del gasto con los recursos de SGP, transgrediendo el principio de anualidad presupuestal.</t>
  </si>
  <si>
    <t xml:space="preserve">Planificar el pago de retroactivos de escalafón  docentes y  directivos docentes durante la vigencia, de acuerdo a los actos administrativos generados, cumpliendo el principio de anualidad presupuestal. </t>
  </si>
  <si>
    <t xml:space="preserve">Realizar el pago de los retroactivos de escalafon docente y directivo docente con  una nómina independiente y parámetros técnicos del sistema humano. </t>
  </si>
  <si>
    <t xml:space="preserve">Número de pagos de retroactivos de escalafón docentes y directivos docentes realizados. </t>
  </si>
  <si>
    <t>Debilidad en la oportunidad de la utilización de los recursos, falta de una efectiva y oportuna asesoría técnica, administrativa y financiera por parte de la SEB para el adecuado manejo de los recursos, que para tal efecto debe capacitar, asesorar y apoyar a sus directivos en aspectos financieros, presupuestales, contractuales y contables y de la ejecución de estos recursos.</t>
  </si>
  <si>
    <t>Capacitar a los Rectores, Directores Rurales de las Instituciones Educativas Oficiales de Bucaramanga, sobre la  debida utilización y aplicación de los recursos destinados a gratuidad y su oportuna ejecución.</t>
  </si>
  <si>
    <t>Realizar capacitación sobre la  debida utilización y aplicación de los recursos destinados a gratuidad y su oportuna ejecución.</t>
  </si>
  <si>
    <t>Número de Capacitaciones</t>
  </si>
  <si>
    <t>Asesorar a los Rectores, Directores Rurales, Pagadores y Contadores de la Instituciones Educativas Oficiales de Bucaramanga, sobre la  debida utilización y aplicación de los recursos y su oportuna ejecución.</t>
  </si>
  <si>
    <t>Asesorar en aspectos financieros, presupuestales y contables  por parte de la Secretaría de Educación para el adecuado manejo de los recursos</t>
  </si>
  <si>
    <t xml:space="preserve">Número de Actas de asesoria y seguimento a la ejecucion  </t>
  </si>
  <si>
    <t xml:space="preserve">Hallazgo No. 23 - Incorporación de excedentes IE Campo Hermoso – Municipio de Bucaramanga
</t>
  </si>
  <si>
    <t>Deficiencias de control en el seguimiento de los recursos de Gratuidad por parte de la Secretaría de Educación del Municipio de Bucaramanga y de la ejecución de estos recursos por parte de la Institución Educativa, que permitan garantizar el derecho fundamental a la educación de la población en edad escolar, así como su acceso y permanencia en el sistema educativo.</t>
  </si>
  <si>
    <t>Realizar seguimiento a la ejecucion de los recursos de Gratuidad</t>
  </si>
  <si>
    <t xml:space="preserve">Elaborar informe de seguimiento de la ejecucion de los recursos de Gratiudad. </t>
  </si>
  <si>
    <t xml:space="preserve">Número Infomes de seguimiento </t>
  </si>
  <si>
    <t xml:space="preserve">Hallazgo No. 24 – Giro y ejecución de recursos FOME - Municipio de Bucaramanga (D)
</t>
  </si>
  <si>
    <t>Falta de gestión y planeación en la ejecución de estos recursos, cuya destinación específica está orientada al apoyo para la generación oportuna de condiciones de bioseguridad que demanda la prestación del servicio educativo de manera presencial.</t>
  </si>
  <si>
    <t xml:space="preserve">Presentar informe de la disponibilidad de Recursos al Ordenador del Gasto, para gestionar su ejecución presupuestal.  </t>
  </si>
  <si>
    <t>Realizar un informe mensual de los recursos disponibles, para gestionar la ejecución presupuestal.</t>
  </si>
  <si>
    <t xml:space="preserve">Hallazgo No. 25 - Proyecto IE Bosconia Sede Santa Rita Sede B - Contrato Marco De Obra No. 1380-37-2016 Acuerdo De Obra No 406062 ( IP)
</t>
  </si>
  <si>
    <t>Deficiencias en las actividades de planeación del proyecto, incluidas dentro del contrato inicial y debilidades de supervisión y control que no permitieron advertir oportunamente el problema; situación que ha conllevado a que este proyecto no haya sido culminado ni entregado a la comunidad educativa.</t>
  </si>
  <si>
    <t xml:space="preserve">Realizar acompañamiento técnico al FFIE a través de funcionarios con la idoneidad técnica de la oficina de Bienes y Servicios de la Secretaría de Educación o de la planta general del Municipio cuando sea necesario, en los comités de seguimientos en cada una de las etapas de los procesos en ejecución por parte de dicha entidad. </t>
  </si>
  <si>
    <t>Realizar acompañamiento técnico mensual al comité de seguimiento del  FFIE</t>
  </si>
  <si>
    <t xml:space="preserve">Número de Actas comité de seguimiento </t>
  </si>
  <si>
    <t xml:space="preserve">Hallazgo No. 26 - Proyecto Institución Educativa Bosconia Sede Santa Rita - Ejecución Contrato De Obra No. 1380-1464-2021 (D)
</t>
  </si>
  <si>
    <t>Deficiencias en la supervisión para la búsqueda de soluciones para la realización del control de avance-cronogramas, control de cantidades, control de calidad en el desarrollo del proyecto, generando la extensión del proyecto en el tiempo, la inoportunidad en la entrega de la infraestructura educativa.</t>
  </si>
  <si>
    <t xml:space="preserve">Hallazgo No. 27 – Estado de los proyectos de infraestructura educativa Instituciones Educativas Politécnico y San José de la Salle Sede C – Municipio de Bucaramanga (D)
</t>
  </si>
  <si>
    <t>Afectación en la consecución de los objetivos propuestos en tiempo y costo razonable, generando condiciones inapropiadas en el ambiente escolar para las comunidades usuarias, traumatismos en el desarrollo de los programas institucionales, afectación de la continuidad de la matrícula académica.</t>
  </si>
  <si>
    <r>
      <t>Diligenciar correctamene el forma</t>
    </r>
    <r>
      <rPr>
        <sz val="8"/>
        <rFont val="Arial"/>
        <family val="2"/>
      </rPr>
      <t>to  F-GDO-8600-238,37-009</t>
    </r>
    <r>
      <rPr>
        <sz val="8"/>
        <color indexed="8"/>
        <rFont val="Arial"/>
        <family val="2"/>
      </rPr>
      <t xml:space="preserve">  Hoja de control Documental, de acuerdo a la información reportada por Talento Humano en el formato F-GSEP-4300-178-H01.03.F02 Infome de Novedades, recibida a partir del 20 de enero de 2023</t>
    </r>
  </si>
  <si>
    <r>
      <t xml:space="preserve">Hallazgo No. 22 – Recursos no ejecutados FSE - IE Nuestra Señora del Pilar Municipio de Bucaramanga
</t>
    </r>
    <r>
      <rPr>
        <b/>
        <u/>
        <sz val="8"/>
        <color indexed="8"/>
        <rFont val="Arial"/>
        <family val="2"/>
      </rPr>
      <t xml:space="preserve">
</t>
    </r>
  </si>
  <si>
    <t>SEGUIMIENTO A DIC 30 DE 2023</t>
  </si>
  <si>
    <t>Se han realizado gestiones para la liquidación del contrato y devolución del dinero no invertido en la adecuación de los hogares infantiles Trencito y Domingo Sabio; sin embargo, no han sido efectivas por cuanto los recursos no se han recuperado ni invertidos en el objetivo propuesto. Ver acta de OCIG ene 19/2024 y evidencias presentadas por la Sec Infraestructura.</t>
  </si>
  <si>
    <t>La OCIG establece el 100% de cumplimiento de esta actividad, teniendo en cuenta que se han adelantado acciones para subsanar el hallazgo; no obstante, deben continuar con los compromisos establecidos y dar cumplimiento a las acciones planteadas en el Plan de Mejoramiento Archivístico con el Archivo General de la Nación.</t>
  </si>
  <si>
    <t>La Secretaría Administrativa realizó un plan de mejora en el mes de febrero2023, el cual consistió en revisar que los expedientes contractuales que se encuentren en el archivo de gestión de la Secretaría Administrativa cumplan con la Ley 594/2000, por este motivo, se realizaron tres jornadas de archivo de gestión, en las cuales se organizaron los archivos con sus respectivas hojas de control, diligenciamiento de inventario documental, rotulación de carpetas y cajas. La tercera brigada de revisión y seguimiento a los archivos de gestión de la Oficina de Radicación y Legalización fue realizada el día 26 de septiembre/2023 en la cual se realiza la medición actualizada de la cantidad de cajas desde la vigencia 2018 a 2023.
Se establecieron los compromisos de adelantar y terminar la vigencia 2020, en lo que respecta a hojas control, rotulación hojas de control y unidades de conservación documental (carpetas y cajas) en su totalidad. Adicionalmente queda para el Plan de Mejoramiento Archivístico (PMA), presentado al Archivo General de la Nación en julio/2023, la intervención de la vigencia 2019, rotulación de las unidades de conservación entre otras, con el fin de realizar la transferencia documental primaria en la siguiente vigencia.  Se presentan informes e inventarios documentales de las vigencias 2017, 2020, 2021, 2022 y 2023. 
La OCIG establece el 100% de cumplimiento de esta actividad, teniendo en cuenta que se han adelantado acciones para subsanar el hallazgo; no obstante, deben continuar con los compromisos establecidos y dar cumplimiento a las acciones planteadas en el Plan de Mejoramiento Archivístico con el Archivo General de la Nación.</t>
  </si>
  <si>
    <t>La Oficina TIC durante el segundo semestre de 2023 realizó la publicación en la plataforma SIRECI del seguimiento semestral de los planes de mejoramiento de auditorías realizadas por la CGR, con corte a junio 30/2023. Se presenta certificación de la CGR correspondiente al acuse de aceptación de rendición.
FECHA DE GENERACIÓN:2023/07/25
HORA DE GENERACIÓN: 16:52:09
CONSECUTIVO:89020122262023-06-30
Por lo anterior, se establece el 100% de cumplimiento para esta actividad.</t>
  </si>
  <si>
    <t>Durante el segundo semestre de 2023 se realizaron reuniones conjuntas entre profesionales de la Oficina de Contabilidad, Tesorería, Presupuesto (Secretaría de Hacienda y Secretaría de Salud), con el objetivo de realizar conciliación de la información presupuestal subcuentas (Régimen Subsidiado, Salud Pública, Otros Gastos en Salud y Prestación de Servicios) Fondo Local Salud, durante los meses de julio, agosto, septiembre, octubre, noviembre y diciembre/2023, correspondientes a la revisión de los meses de junio, julio, agosto, septiembre, octubre y noviembre/2023. Se adjuntan actas de reunión, fichas técnicas de cierre para revisión de temas como ejecución presupuestal, extractos bancarios y conciliación de rendimientos financieros de Régimen Subsidiado, Salud Pública, Otros Gastos en Salud y Prestación de servicios.
Se establece el 100% de cumplimiento, teniendo en cuenta que se presentan documentos de 11 reuniones de conciliación de información presupuestal realizadas entre los enlaces de área de presupuesto de la Secretaría de Salud y Ambiente, Tesorería, Contabilidad y área de Presupuesto de la Secretaría de Hacienda, con el fin de verificar la ejecución de los recursos de SGP Salud
La OCIG recomienda continuar con esa actividad de control, con el fin de evitar diferencias en los reportes y materialización de riesgos.</t>
  </si>
  <si>
    <t>Durante el segundo semestre de 2023 se realizaron reuniones conjuntas con profesionales de Contabilidad, Tesorería y Presupuesto (Secretaría de Hacienda y Salud), con el objetivo de realizar la conciliación de la información presupuestal subcuentas (Régimen Subsidiado, Salud Pública, Otros Gastos en Salud y Prestación de Servicios) Fondo Local Salud, durante los meses de julio, agosto, septiembre, octubre, noviembre y diciembre/2023, correspondiente a la revisión de los meses de junio, julio, agosto, septiembre, octubre y noviembre/2023 respectivamente. 
Se adjuntan actas de reunión y fichas técnicas de cierre para revisión de temas como Información presupuestal, ejecución presupuestal de gastos, reservas, cuentas por pagar, extractos bancarios y conciliaciones bancarias de Régimen Subsidiado, Salud Pública, Otros Gastos en Salud y Prestación de Servicios.
Se establece el 100% de avance para esta acción, ya que, si bien es cierto, no se realizaron trimestral, si se realizaron 11 reuniones mensuales de conciliación de la información presupuestal entre los profesionales de presupuesto de la Secretaría de Salud, Tesorería, Contabilidad y Presupuesto de la Secretaría de Hacienda.
La OCIG recomienda continuar con esa actividad de control, con el fin de evitar diferencias en los reportes y materialización de riesgos.</t>
  </si>
  <si>
    <t>Durante el segundo semestre de 2023 se realizaron reuniones conjuntas entre profesionales de Contabilidad, Tesorería y Presupuesto (Secretaría de Hacienda y Salud), con el objetivo de realizar la conciliación de la información presupuestal subcuentas (Régimen Subsidiado, Salud Pública, Otros Gastos en Salud y Prestación de Servicios) Fondo Local Salud, durante los meses de julio. Agosto, septiembre, octubre, noviembre y diciembre/2023, correspondiente a la revisión de los meses de junio, julio, agosto, septiembre, octubre y noviembre/2023 respectivamente 
Se adjuntan actas de reunión y fichas técnicas de cierre para revisión de temas como Información presupuestal, ejecución presupuestal de gastos, reservas, cuentas por pagar, extractos bancarios y conciliaciones bancarias de Régimen Subsidiado, Salud Pública, Otros Gastos en Salud y Prestación de Servicios.
Se establece el 100% de avance para esta acción, ya que, si bien es cierto, no se realizaron trimestral, si se realizaron 10 reuniones mensuales de conciliación de la información presupuestal entre los profesionales de presupuesto de la Secretaría de Salud, Tesorería, Contabilidad y Presupuesto de la Secretaría de Hacienda.
La OCIG recomienda continuar con esa actividad de control, con el fin de evitar diferencias en los reportes y materialización de riesgos.</t>
  </si>
  <si>
    <t xml:space="preserve">Hallazgo No. 3. Incumplimiento del Límite del Gasto 2018 Municipio de Bucaramanga - Sección Concejo Municipal (A, D) </t>
  </si>
  <si>
    <t xml:space="preserve">Deficiencias en los mecanismos de control, seguimiento y evaluación de la ejecución del presupuesto general del municipio al no expedir el acto administrativo de reducción o aplazamiento presupuestal, conllevando a un exceso en el límite del gasto del Concejo Municipal de Bucaramanga para 2018 por $346.771.502. </t>
  </si>
  <si>
    <t xml:space="preserve"> Adoptar un Programa   Autónomo de saneamiento con el fin de cumplir los indicadores del límite del gasto de la ley 617 del 2000  en las secciones de Contraloría Municipal y Concejo Municipal </t>
  </si>
  <si>
    <t xml:space="preserve">La Secretaría de Hacienda realizará un Programa   Autónomo de saneamiento con el fin de cumplir los indicadores del límite del gasto de la ley 617 del 2000  en las secciones de Contraloría Municipal y Concejo Municipal </t>
  </si>
  <si>
    <t xml:space="preserve">Número de Programas Autónomo de Saneamiento realizados </t>
  </si>
  <si>
    <t>La Secretaría de Hacienda adoptó medidas del Programa Autónomo de saneamiento, racionalización del gasto en secciones Contraloría, Concejo y Personería Mpal con el fin de cumplir indicadores límite del gasto Ley 617/2000, como evidencia actas agosto 11 y nov 4/2021 e informes de seguimiento. Se observan comunicaciones enviadas al Concejo Municipal y Personería Bga.</t>
  </si>
  <si>
    <t xml:space="preserve">Hallazgo No. 5. Libros de Contabilidad Presupuestal (A) </t>
  </si>
  <si>
    <t>La Contabilidad Presupuestal del Mpio de Bga de las secciones Administración Central, Contraloría y Concejo no se lleva de conformidad con lo establecido por la CGR, la cual debe contener catálogos, dinámicas y libros oficiales como soporte documental (Ingresos, Gastos, Vigencias Futuras, Reservas Presupuestales, Cuentas por Pagar y Legalización del Gasto).</t>
  </si>
  <si>
    <t xml:space="preserve">Adoptar el Sistema Presupuestal a la normatividad vigente , conforme lo establece la Resolución Reglamentaria Orgánica No. 0007 de 2016 de la CGR </t>
  </si>
  <si>
    <t>La Secretaría de Hacienda-Presupuesto realizará a la Oficina TIC requerimiento mediante el cual,  se solicite la necesidad de adoptar el Sistema Presupuestal a la normatividad vigente , conforme lo establece la Resolución Reglamentaria Orgánica No. 0007 de 2016 de la CGR</t>
  </si>
  <si>
    <t xml:space="preserve">Número de requerimientos realizados e implementado </t>
  </si>
  <si>
    <t xml:space="preserve">Al corte 31 de diciembre de 2021, se adoptó el sistema de codificación presupuestal conforme lo establece la Resolución Reglamentaria Orgánica No. 0007 de 2016 de la CGR. La OATIC en reunión virtual realizada en julio 21/2021, realiza entrega al área de presupuesto, informes de prueba, generación de reportes conforme a la solicitud. </t>
  </si>
  <si>
    <t>HACIENDA, OATIC</t>
  </si>
  <si>
    <t>Hallazgo No. 4. Límite del Gasto 2019 Municipio de Bucaramanga - Sección Presupuestal Personería (A–D-IP)</t>
  </si>
  <si>
    <t>Deficiencias en los mecanismos de control, seguimiento y evaluación de la ejecución del ppto general del municipio sección Personería, al no dar cumplimiento al Decreto 0144 del 26/09/19 de reducción presupuestal por $129.499.724, situación que conllevó a exceso en el límite del gasto por parte del municipio Bga Seccion personería, vigencia fiscal 2019 por $103.408.522.</t>
  </si>
  <si>
    <t>Seguimiento a la ejecución presupuestal de ingresos y gastos con el fin de controlar los límites estipulados en la ley 617 de 2000 a través del programa de ajuste que actualmente tiene el municipio a través del decreto 386 de 5 de octubre de 2020.</t>
  </si>
  <si>
    <t>Enviar comunicación mensual a la personería sobre los ingresos recaudados provenientes de los ICLD informando si existió alguna modificación en cuanto a aplazamiento o reducción de los mismos.</t>
  </si>
  <si>
    <t>Comunicaciones a la Personería de Bucaramanga.</t>
  </si>
  <si>
    <t>En los seguimientos realizados, se observa que la Secretaría de Hacienda remitió 13 oficios a la Personería.  Sin embargo, la fecha de terminación programada era 01/08/2022, evidenciando extemporaneidad en su logro; razón por la cual, la OCIG recomienda, garantizar la oportunidad y efectividad en las acciones y controles programados.</t>
  </si>
  <si>
    <t xml:space="preserve">Hallazgo No. 1. Límite del Gasto 2020 Municipio de Bucaramanga - Sección 
Presupuestal Contraloría (A, D) </t>
  </si>
  <si>
    <t>Deficiencias en los mecanismos de control, seguimiento y evaluación financiera de la ejecución del presupuesto general del municipio.</t>
  </si>
  <si>
    <r>
      <rPr>
        <b/>
        <sz val="8"/>
        <color rgb="FF000000"/>
        <rFont val="Arial"/>
        <family val="2"/>
      </rPr>
      <t>Secretaría de Hacienda</t>
    </r>
    <r>
      <rPr>
        <sz val="8"/>
        <color indexed="8"/>
        <rFont val="Arial"/>
        <family val="2"/>
      </rPr>
      <t xml:space="preserve">
Realizar seguimiento mensual a la ejecución presupuestal de ingresos y gastos  con el fin de verificar el control de  los límites estipulados en la ley 617 de 2000 y el Decreto 0128 del 18 de agosto de 2022 "POR EL CUAL SE DETERMINA LA CATEGORÍA DEL MUNICIPIO DE BUCARAMANGA
PARA EL AÑO 2023".</t>
    </r>
  </si>
  <si>
    <t>Remitir informe de seguimiento mensual  a la Contraloría Municipal de Bucaramanga,  sobre los ingresos recaudados provenientes de los ICLD informando si existió alguna modificación en cuanto a aplazamiento o reducción de los mismos y los pagos que se realizan en los diferentes objetos de gasto  financiados con esta fuente.</t>
  </si>
  <si>
    <t>Informes de seguimiento 
remitidos a la Contraloría Municipal de Bucaramanga.</t>
  </si>
  <si>
    <t>SECRETARIA DE HACIENDA - PRESUPUESTO</t>
  </si>
  <si>
    <t>Bucaramanga  en relación a la meta 5.3 (Eliminar todas las prácticas nocivas como matrimonio infantil, precoz y forzado,  mutilación genital femenina), no ha llevado a cabo actividades que apunten a este objetivo específico y no se propuso seguimiento a política pública de mujer y equidad de género formulada en gobiernos anteriores.</t>
  </si>
  <si>
    <t>La población del municipio de B/ga se distribuye en el sector urbano y rural, con representación mínima de comunidades étnicas, en las cuales. no se han identificado prácticas de este tipo, por tanto no se estimó dentro del plan de desarrollo territorial la planeación de acciones en este aspecto. La política pública formulada en 2011 está en proceso de ejecución.</t>
  </si>
  <si>
    <t xml:space="preserve">Incluir dentro del programa de prevención de violencia de género y los espacios psicoeducativos que ofrece el Centro Integral de la Mujer capacitaciones que den a conocer las problemáticas contenidas en la meta 5.3. </t>
  </si>
  <si>
    <t>Realizar capacitaciones en el marco del programa de prevención de violencia de género en los Barrios del Municipio de Bucaramanga</t>
  </si>
  <si>
    <t>Control de asistencia</t>
  </si>
  <si>
    <t>Se elaboró el material para las charlas y se realizaron 6 capacitaciones para mujeres los días 10 de julio, 18 de julio, 21 de agosto, 22 de agosto, 30 de octubre y 27 de noviembre de 2019.  Se adjuntas controles de asistencia como evidencia.</t>
  </si>
  <si>
    <r>
      <rPr>
        <b/>
        <sz val="8"/>
        <rFont val="Arial"/>
        <family val="2"/>
      </rPr>
      <t>Planes de Desarrollo Territoriales</t>
    </r>
    <r>
      <rPr>
        <sz val="8"/>
        <rFont val="Arial"/>
        <family val="2"/>
      </rPr>
      <t>. En relación a la meta 5.3 (Eliminar todas las prácticas nocivas como matrimonio infantil, precoz y forzado,  mutilación genital femenina), no ha llevado a cabo actividades que apunten a este objetivo específico y no se propuso seguimiento a política pública de mujer y equidad de género formulada en gobiernos anteriores.</t>
    </r>
  </si>
  <si>
    <t>Proponer revisión dentro del COMPOS SOCIAL del municipio la Política Pública de mujer y equidad de género</t>
  </si>
  <si>
    <t>Programar dentro de la agenda del COMPOS SOCIAL la revisión de la política pública de Mujer de Equidad de Género</t>
  </si>
  <si>
    <t>Acta de reunión</t>
  </si>
  <si>
    <t>Se incluyó dentro del Compos que se realizó el 4 de diciembre de 2019 y dentro de la presentación del programa de Mujer equidad de género se trató el tema de la revisión de la política pública.  Se adjunta orden del día del Compos del 4 de diciembre de 2019.</t>
  </si>
  <si>
    <r>
      <rPr>
        <b/>
        <sz val="8"/>
        <rFont val="Arial"/>
        <family val="2"/>
      </rPr>
      <t>Estimación de recursos y capacidades necesarios para la implementación del ODS 5.</t>
    </r>
    <r>
      <rPr>
        <sz val="8"/>
        <rFont val="Arial"/>
        <family val="2"/>
      </rPr>
      <t xml:space="preserve"> Colombia no precisa costos en relación a los ODS (ODS 5: igualdad de género). El DNP es enfático en referir que la estimación de recursos corresponde a procesos autónomos de los gobiernos. A junio 2018,  Bucaramanga no cuenta con estrategias que permitan establecer recursos con perspectiva de género.</t>
    </r>
  </si>
  <si>
    <t>Colombia en su eje de planificación se encuentra "en desarrollo" y en "formación" en eje financiación, por tanto al encontrarse en fase de identificación de recursos y capacidades, limita que a nivel territorial, los presupuestos sean estimados con mayor precisión,  el municipio no ha recibido asesoría del DNP en este aspecto, dificultando la apropiación y estimación de los recursos.</t>
  </si>
  <si>
    <t>Presentar un Proyecto de Acuerdo al Concejo Municipal de Bucaramanga para destinar una partida no inferior al 1% del valor de los ICLD (Ingresos corrientes de libre destinación) apropiados para la inversión. destinados al cumplimento de la Política Pública de Mujer Equidad de Genero contenida en el acuerdo Municipal 008 del 28 de febrero del 2011.</t>
  </si>
  <si>
    <t>Radicar Proyecto de Acuerdo al Concejo Municipal. para destinar una partida no inferior al 1% del valor de los ICLD (Ingresos corrientes de libre destinación) apropiados para la inversión. destinados al cumplimento de la Política Pública de Mujer Equidad de Genero</t>
  </si>
  <si>
    <t>proyecto de Acuerdo presentado</t>
  </si>
  <si>
    <t>Se realizó la formulación del proyecto de Acuerdo al Concejo Municipal, para destinar una partida no inferior al 1% del valor de ICLD (Ingresos corrientes de libre destinación) apropiados para la inversión, destinados al cumplimento de la Política Pública de Mujer Equidad de Género, el cual se radico el 7 de octubre de 2019 al Concejo de Bucaramanga. Se adjunta pantallazo de radicado.</t>
  </si>
  <si>
    <t>Fortalecimiento de capacidades.</t>
  </si>
  <si>
    <t>La apropiación de temas de mujer y equidad de género en Colombia cuentan con un periodo inferior a 15 de años de su ejecución en políticas públicas y planes de desarrollo, carencia de profesionales de carrera administrativa responsables de planeación y ejecución de estos proyectos. La corrupción se considera la causa principal que explica la disminución en la asignacion de recursos.</t>
  </si>
  <si>
    <t xml:space="preserve">Vincular a una trabajadora social de planta al programa Mujer Equidad de Genero lo cual permita garantizar la presencia y continuidad de los procesos que se vienen desarrollando en la actualidad ante posibles contingencias que se puedan presentar a futuro por cambios administrativos </t>
  </si>
  <si>
    <t>Realizar el traslado de profesional adscrito(a) a la Planta Global del Municicpio de Bucaramanga para el programa Mujer equidad de Género para dar continuidad y apoyo a los procesos del programa Mujer equidad de género</t>
  </si>
  <si>
    <t>Oficio de traslado</t>
  </si>
  <si>
    <t>Se envía oficio el 29 de julio de 2019 al Secretario Administrativo solicitando traslado de trabajadora social de planta a la Secretaria de Desarrollo Social.  Se informa a la Subsecretaria Administrativa mediante oficio del 29 de octubre de 2019 que se realizara el traslado de la trabajadora social Gladys Merchán del programa Familias en acción al programa Mujer.</t>
  </si>
  <si>
    <t>Definición de indicadores y metas ODS 5.</t>
  </si>
  <si>
    <t>La adopción y apropiación de los OSD 5 en Colombia está en fase de desarrollo, razón por la cual la estimación de indicadores para la medición de las metas inscritas en este objetivo no es precisa. Por otra parte la poca formación de las entidades y funcionarios en temas de planeación y procesos estadísticos con enfoque de género dificulta una mayor precisión indicadores de medición.</t>
  </si>
  <si>
    <t xml:space="preserve">Sugerir al Departamento Nacional de Planeación con la vinculación de la Consejería Presidencial para la Equidad de la Mujer. la conformación de una mesa de trabajo que vincule las Secretarías Departamentales y Municipales responsables de la planeación y seguimiento al Plan de Desarrollo respecto a los ODS 5 con el fin de estimar de manera articulada y coherente los indicadores y metas. </t>
  </si>
  <si>
    <t>Enviar oficio al Departamento Nacional de Planeación y Consejería Presidencial para la Equidad de la Mujer donde se de la conformación de una mesa de trabajo que vincule las Secretarías Departamentales y Municipales responsables de la planeación y seguimiento al Plan de Desarrollo respecto a los ODS 5</t>
  </si>
  <si>
    <t>Comunicación</t>
  </si>
  <si>
    <t>Se elabora oficio del 9 de julio de 2019 para el Departamento Nacional de Planeación el cual es enviado mediante la empresa 472 el 11 de julio de 2019.  Se adjuntan ambas evidencias.</t>
  </si>
  <si>
    <r>
      <rPr>
        <b/>
        <sz val="8"/>
        <rFont val="Arial"/>
        <family val="2"/>
      </rPr>
      <t>Estrategias de involucramiento.</t>
    </r>
    <r>
      <rPr>
        <sz val="8"/>
        <rFont val="Arial"/>
        <family val="2"/>
      </rPr>
      <t xml:space="preserve"> Bga no ha contando con directrices y lineamientos por parte del gobierno nacional respecto a la adopción de los ODS 5. Por otra parte la participación de sectores diferentes a lo público (academia o sector privado) cuentan con participación o poco involucramiento y no se han formulado acciones que impulsen la capacitación y socialización de los ODS 5.</t>
    </r>
  </si>
  <si>
    <t>Las acciones previstas a nivel nacional para divulgación. socialización, retroalimentación e involucramiento de partes interesadas frente a los ODS son insuficientes, están en diseño y preparación. A nivel territorial no se formulan acciones que permitan contar con mecanismos idóneos de retroalimentación con partes interesadas y potenciar el conocimiento de ODS y participación social.</t>
  </si>
  <si>
    <r>
      <t xml:space="preserve">Solicitar asesoría y capacitación a Departamento Nacional de Planeación- DNP que permita la claridad de las directrices y lineamientos para la adopción de los </t>
    </r>
    <r>
      <rPr>
        <b/>
        <sz val="8"/>
        <rFont val="Arial"/>
        <family val="2"/>
      </rPr>
      <t>ODS</t>
    </r>
    <r>
      <rPr>
        <sz val="8"/>
        <rFont val="Arial"/>
        <family val="2"/>
      </rPr>
      <t xml:space="preserve"> y en particular sobre los </t>
    </r>
    <r>
      <rPr>
        <b/>
        <sz val="8"/>
        <rFont val="Arial"/>
        <family val="2"/>
      </rPr>
      <t>ODS 5</t>
    </r>
  </si>
  <si>
    <t xml:space="preserve">Enviar oficio a Departamento Nacional de Planeación solicitando asesoría y capacitación sobre los ODS y ODS 5 que permitan su adopción y replica </t>
  </si>
  <si>
    <t>AUDITORIA AL LÍMITE DEL GASTO LEY 617 DE 2000 VIGENCIA 2018 PGA 2020</t>
  </si>
  <si>
    <t>AUDITORÍA AL LÍMITE DEL GASTO LEY 617 DE 2000 VIGENCIA 2019 PGA 2021</t>
  </si>
  <si>
    <t>AUDITORÍA AL LÍMITE DEL GASTO LEY 617 DE 2000 VIGENCIA 2020 PGA 2022</t>
  </si>
  <si>
    <t>AUDITORÍA DE DESEMPEÑO DE LA PREPARACIÓN PARA LA IMPLEMENTACIÓN DE LOS OBJETIVOS DE DESARROLLO SOSTENIBLE. CON ENFOQUE DE GÉNERO. (ODS 5)</t>
  </si>
  <si>
    <t>Durante el segundo semestre de 2023 fueron remitidas comunicaciones a la Contraloría Municipal de Bucaramanga relacionadas con el seguimiento mensual a la ejecución presupuestal de ingresos y gastos con el fin de verificar el control de los limites estipulados en la Ley 617 de 2000, que se relacionan a continuación:
1.	Consecutivo 2-SHPTO-202308-00080123 de agosto 30/2023 ejecución presupuestal con corte a julio 30/2023.
2.	Consecutivo 2-SHPTO-202310-00096350 de octubre 20/2023 ejecución presupuestal con corte a septiembre/2023.
3.	Consecutivo 2-SHPTO-202311-00103302 de nov 10/2023 ejecución presupuestal con corte a octubre 31/2023.
Se establece el 50% de avance para esta actividad, teniendo en cuenta que la acción contempla 8 informes de seguimiento, de los cuales se remitieron a la Contraloría Municipal, los correspondientes a los meses de junio, julio, septiembre y octubre/2023. 
La OCIG recomienda realizar seguimiento mensual a la ejecución de gastos de la Contraloría Municipal, con el  cumplir con el limite del gasto para la Sección presupuestal Contraloría Municipal y evitar futuros hallazgos.</t>
  </si>
  <si>
    <t>Durante el segundo semestre de 2023 se realizaron reuniones conjuntas de conciliación de los rendimientos financieros entre los enlaces del área de Presupuesto de la Secretaría de Salud y Ambiente, Tesorería, Contabilidad y área de Presupuesto de la Secretaría de Hacienda, correspondientes a la revisión de los meses de junio, julio, agosto, septiembre, octubre y noviembre/2023.  Se adjuntan actas de reunión y fichas técnicas de cierre para revisión de temas como ejecución presupuestal, extractos bancarios y conciliaciones de rendimientos financieros de Régimen Subsidiado, Salud Pública, Otros Gastos en Salud Pública, Continuidad en la afiliación y Prestación de Servicios.
Se establece el 100% de cumplimiento, teniendo en cuenta que se realizaron 11 reuniones de conciliación de rendimientos financieros entre los enlaces de presupuesto de la Secretaría de Salud, Tesorería, Contabilidad y Presupuesto de la Secretaría de Hacienda. 
La OCIG recomienda continuar con esa actividad de control, con el fin de evitar diferencias en los reportes y materialización de riesgos.</t>
  </si>
  <si>
    <t>Se presenta por parte de la Secretaría de Salud y Ambiente informes trimestrales de la ejecución del proyecto para la inspección y vigilancia a la prestación de servicios con recursos de la cuenta maestra de prestación de servicios del municipio de Bucaramanga por parte de la Secretaría de Salud y Ambiente, así:
1) Informe con corte a septiembre 30/2023, presentado con fecha oct 20/2023 por la Profesional Contratista Área de Apoyo a la gestión de la Subsecretaría de Salud Púbica Marlis S. Martínez Corredor. Con corte a sept 30/2023 se actualizó el proyecto “Control inspección y vigilancia a la prestación de servicios de salud de urgencias a los procesos dirigidos a reducir la morbimortalidad de las enfermedades de salud pública en el municipio de Bucaramanga” con BPIN 2021680010144, que fue actualizado el 27 de junio/23 con recursos incluidos en los siguientes rubros:  
• 2.3.2.02.02.009.1906029.91122.274 - Cuenta Maestra, por valor de $2.440.585.114 
• 2.3.2.02.02.009.1906029.91122.271 – Rendimientos Financieros, por valor de $50.000.000.
• 2.3.2.02.02.009.1906029.91122.247 – Coljuegos, por valor de $69.756.577.
Valor total: $2.560.341.691. 
El presupuesto definitivo de la Subcuenta maestra 2023 por valor de $2.490.585.114, tiene a septiembre/2023, una ejecución por valor de $1.135.427.831,98, correspondiente al 46% de los recursos comprometidos.
2) Informe con corte a diciembre/2023.Los recursos de la subcuenta maestra de prestación de servicios identificados en el rubro 2.3.2.02.02.009.1906029.91122.274 de la Cuenta Maestra y el rubro 2.3.2.02.02.009.1906029.91122.271 - rendimientos financieros de la cuenta maestra de prestación de servicios. 
El presupuesto definitivo de la Subcuenta maestra 2023 por valor de $2.490.585.114, tiene a diciembre/2023, una ejecución por valor de $1.214.885.498,65, correspondiente al 49% de los recursos comprometidos.
Con los contratos ejecutados la Secretaría de Salud ha hecho Inspección y vigilancia a la prestación de servicios de salud a través de las auditorías, con el fin de analizar, evaluar y verificar el cumplimiento de la normatividad frente al Sistema General de Seguridad Social en Salud en los criterios que son sujetos de verificación por parte de la entidad Territorial del orden municipal, al Igual que la prestación a las Empresas Administradoras de Planes de Beneficios lo que garantiza la vigilancia integral a la prestación de servicios de salud.
Se establece el 100% de cumplimiento para esta acción, debido a que fueron realizados los 3 informes de seguimiento programados: sin embargo, la acción propuesta no fue efectiva, teniendo en cuenta que durante la vigencia solo se ejecutó el 49% de los recursos asignados en el proyecto y que corresponden a la cuenta maestra de prestación de servicios.</t>
  </si>
  <si>
    <t>La Secretaría de Salud y Ambiente aporta como evidencias actas de reunión de fecha sept 4/2023 realizada por el personal de la Secretaría de salud y ambiente (9 supervisores) con el objetivo de realizar seguimiento a los pasivos exigibles, cuentas por pagar, reservas presupuestales, contratos en ejecución y verificar la vigencia de las pólizas que fueron solicitadas como garantía de los mismos. Se establecieron compromisos. 
De igual forma, aporta acta de reunión realizada en nov 29/2023 con el personal de la secretaría de salud y ambiente (12 supervisores), con el objetivo de presentar informe de seguimiento a los pasivos exigibles, reservas presupuestales y cuentas por pagar de los contratos en ejecución. En esta reunión se presenta el informe de las acciones adelantadas:
•Pasivos exigibles por CPS vigencia 2021, se informe que fueron liquidados unilateralmente y fueron cargados al SECOP II; sin embargo, como salió valor a pagar, no ha sido posible realizar el pago debido a que el contratista debe realizar el cargue de la cuenta en el SECOP II y no ha sido posible comunicarse con ellos porque no se tiene comunicación por encontrarse fuera del país.
•Reserva presupuestal Fondo Local de Salud, el contrato fue liquidado unilateralmente y fue remitido al área de contabilidad y presupuesto para que se realice la liberación de saldos y descargue de la reserva.
•Pasivos exigibles Ambiente: Se está tramitando la liquidación del contrato con el Dpto. de Santander, la cuenta está en trámite de pago y WWF están a la espera del acta firmada porque la empresa es de Bogotá. 
•Reservas presupuestales: Los contratos 164 y 335 se encuentran en trámite de liquidación.
•Informe de CPS que presentan cuentas por cobrar: Los supervisores expusieron algunos casos presentados y se encuentran adelantando el debido proceso; sin embargo, para algunos contratos que se encuentran vigentes se requiere solicitar reserva presupuestal.  
Se establece el 100% de cumplimiento para esta actividad, teniendo en cuenta que se realizaron reuniones con supervisores para verificar el avance de ejecución y pagos de los contratos.
Se recomienda continuar adelantando el seguimiento a la ejecución de los contratos, con el fin de verificar el avance en la ejecución y pagos de los contratos de la Secretaría de Salud y Ambiente, establecer acciones en su planeación para que su fecha de terminación no sea posterior al 31 de diciembre, realizar las liquidaciones una vez terminado el plazo de ejecución con el fin de evitar la constitución de reservas presupuestales sin la debida justificación.</t>
  </si>
  <si>
    <t>La Secretaría de Salud y Ambiente aporta como evidencias actas de reunión de fecha sept 4/2023 realizada por el personal de la Secretaría de salud y ambiente (9 supervisores) con el objetivo de realizar seguimiento a los pasivos exigibles, cuentas por pagar, reservas presupuestales, contratos en ejecución y verificar la vigencia de las pólizas que fueron solicitadas como garantía de los mismos. Se establecieron compromisos. 
De igual forma, aporta acta de reunión realizada en nov 29/2023 con el personal de la secretaría de salud y ambiente (12 supervisores), con el objetivo de presentar informe de seguimiento a los pasivos exigibles, reservas presupuestales y cuentas por pagar de los contratos en ejecución. En esta reunión se presenta el informe de las acciones adelantadas:
•Pasivos exigibles por CPS vigencia 2021, se informe que fueron liquidados unilateralmente y fueron cargados al SECOP II; sin embargo, no ha sido posible realizar el pago debido a que el contratista debe realizar el cargue de la cuenta en el SECOP II y no ha sido posible contactarlo por encontrarse fuera del país.
•Reserva presupuestal Fondo Local de Salud, el contrato fue liquidado unilateralmente y fue remitido al área de contabilidad y presupuesto para que se realice la liberación de saldos y descargue de la reserva.
•Pasivos exigibles Ambiente: Se está tramitando la liquidación del contrato con el Dpto. de Santander, la cuenta está en trámite de pago y WWF están a la espera del acta firmada porque la empresa es de Bogotá. 
•Reservas presupuestales: Los contratos 164 y 335 se encuentran en trámite de liquidación.
•Informe de CPS que presentan cuentas por cobrar: Los supervisores expusieron algunos casos presentados y se encuentran adelantando el debido proceso; sin embargo, para algunos contratos que se encuentran vigentes se requiere solicitar reserva presupuestal.  
Se establece el 100% de cumplimiento para esta actividad, teniendo en cuenta que se realizaron reuniones con supervisores para verificar el avance de ejecución y pagos de los contratos y liberación de recursos no ejecutados.
Se recomienda continuar adelantando el seguimiento a la ejecución de los contratos, con el fin de verificar el avance en la ejecución y pagos de los contratos de la Secretaría de Salud y Ambiente, con el fin de liberar los recursos no ejecutados.</t>
  </si>
  <si>
    <t xml:space="preserve">Se aporta por parte de la Secretaría de Salud y Ambiente acta de reunión realizada en diciembre 12/2023 con la participación de 7 supervisores y el contratista Lino Ochoa responsable de contratación. En esta reunión se realizó revisión de los contratos celebrados durante la vigencia y la r revisión de cada uno de los documentos pre y post contractuales de todos los procesos contractuales, con el fin de evitar la omisión de la actualización o ampliación de las garantías.
Se establece el 100% de cumplimiento de esta actividad, teniendo en cuenta que durante la vigencia se realizaron tres reuniones con la participación de los supervisores.
Se recomienda continuar con la revisión de los contratos celebrados, con el fin de verificar que cada ampliación cuente con las coberturas en las pólizas de garantías.  </t>
  </si>
  <si>
    <t>La Secretaría de Salud y Ambiente durante el segundo semestre de 2023 presenta informe de las acciones adelantadas para dar cumplimiento a esta acción:
1.Solicitó ante la ADRES la Base de datos mensual de los afiliados compensados, sin obtener respuesta alguna.
2.Seguimiento a los casos identificados por la CGR y la restitución de los dineros, de acuerdo con las comunicaciones adjuntas
3.Dentro de las acciones preventivas, se solicitó a las EPS realizaran un cruce de información de lo reportado por LMA-Liquidación (Liquidación mensual de afiliados) en el régimen subsidiado, la LMA – Restitución, los pagos por compensación en el régimen contributivo y  las AUDITORIAS desplegadas por la ADRES con el fin de conocer si existen pagos duplicados para las vigencias 2022 y 2023, donde las EPS se comprometieron a realizar dicho cruce y en caso de encontrar duplicados que no fueran detectados en las auditorías ADRES, enviarían la solicitud de devolución de recursos ante dicha entidad.
De acuerdo con el seguimiento realizado se adelantaron gestiones con las EPS, que se adjuntan a este seguimiento.
Por lo anterior, la OCIG establece el 80% de avance para esta acción, pues considera que si bien es cierto, la Secretaría de Salud y Ambiente ha realizado seguimiento periódico con las EPS para la restitución de los dineros de multiaffiliados vigencia 2021 y ha adelantado gestiones preventivas para las vigencias 2022 y 2023, no se dio cumplimiento a la acción propuesta, ya que al formular las acciones a desarrollar, debió contemplar las acciones competencia del ente territorial para controlar el riesgo identificado por el ente de control.
La OCIG recomienda continuar con el seguimiento preventivo periódico para la identificación y restitución de los dineros por parte de la ADRES</t>
  </si>
  <si>
    <t>La Secretaría de Educación durante la vigencia 2023 no celebró contrato para la prestación del servicio de conectividad en las sedes educativas oficiales de Bucaramanga, razón por la cual no se otorga avance para esta actividad.
La OCIG recomienda priorizar la contratación del servicio de conectividad, con el fin de fortalecer las competencias en los procesos de formación de las instituciones Educativas del Municipio de Bucaramanga.</t>
  </si>
  <si>
    <t xml:space="preserve">Se presenta por parte de la Secretaría de Educación actas de prenómina y nómina que se relacionan a continuación:
Reuniones de Prenómina
•Acta de reunión realizada en Ag 22/2023, Tema: Informe de acta prenómina del mes de agosto/2023.
•Acta de reunión realizada en Sept 21/2023, Tema: Informe de acta prenómina del mes de septiembre/2023
•Acta de reunión realizada en oct 20/2023, Tema: Informe de acta prenómina del mes de octubre/2023
•Acta de reunión realizada en nov 21/2023, Tema: Informe de acta prenómina del mes de nov/2023
•Acta de reunión realizada en dic 12/2023, Tema: Informe de acta prenómina del mes de diciembre /2023.
Reuniones de Nómina
•Acta de reunión realizada en Ag 23/2023, Tema: Informe de acta nómina del mes de agosto/2023.
•Acta de reunión realizada en Sept 22/2023, Tema: Informe de acta nómina del mes de septiembre/2023
•Acta de reunión realizada en oct 23/2023, Tema: Informe de acta nómina del mes de octubre/2023
•Acta de reunión realizada en nov 22/2023, Tema: Informe de acta nómina del mes de nov/2023.
•Acta de reunión realizada en dic 13/2023, Tema: Informe de acta nómina del mes de diciembre /2023.
En estas reuniones se revisan los diferentes conceptos para la cancelación de la nómina de docentes, directivos docentes y administrativos de las instituciones educativas y planta central, así como las novedades de vinculación, retiros, licencias no remuneradas, comisiones, etc.
Se establece el 100% de cumplimiento para esta actividad y se recomienda continuar con el seguimiento mensual a las novedades registradas. </t>
  </si>
  <si>
    <t>Se presenta por parte de la Secretaría de Educación, Consecutivo 2-SEB-JUR-202311-00106051 de noviembre 23/2023 dirigido al Dr. Juan Diego Rodríguez Cortes Tesorero General, solicitud de información de estado de procesos de cobro coactivo remitidos por la Secretaría de Educación y Consecutivo 2-TG-202311-00107209 de noviembre 28/2023 remitido por el Tesorero General al Consecutivo 2-SEB-JUR-202311-00106051 de noviembre 23/2023 de la Secretaría de Educación.
Se establece el 20% de avance para esta acción, teniendo en cuenta que solo se realizó una solicitud al finalizar la vigencia, situación que no permitió adelantar el seguimiento al estado de los procesos de cobro coactivo, como se programó en la acción, los cuales no se evidencian.
La OCIG recomienda realizar el seguimiento mensual al estado de los procesos de cobro coactivo con el fin de realizar el recaudo de los mayores valores pagados.</t>
  </si>
  <si>
    <t>En el periodo comprendido de agosto a diciembre de 2023 se recibieron en total 3 sabanas correspondientes a 972 novedades (actos administrativos - documentos entre otros) m= 972/(10*4). Novedades recibidas por parte de nómina formato F-GSEP-4300-178-H01.03. F02, se realiza recibido en físico dejando evidencia con sello de fecha y firma de recibido por parte de historias laborales.
Se adjunta evidencia fotográfica de informe de novedades y archivo Excel de ubicación de documento.
El porcentaje de avance de esta acción es el 50% teniendo en cuenta que se requiere la identificación y consolidación de la documentación de la serie historias laborales durante la vigencia 2024.</t>
  </si>
  <si>
    <t>Revisados los mayores valores pagados que fueron objeto de esta auditoría, por la gestión de cobro adelantada, se logró el recaudo de los siguientes valores de acuerdo a los recibos M1 adjuntos.
Total valor a recobrar          $23.269.199
Valor recaudado                  $ 4.087.802
Saldo pendiente de recaudo $19.181.397
De las 9 personas que a la fecha tenían deuda, se iniciaron 5 mandamientos de pago por parte de la Tesorería como consta en la comunicación 2-TG-202311-00107209 de noviembre 28/2023: Juan Manuel Amado Martínez, Iván Darío Cácua Camacho, Inés Matilde Osorio Niño, Fabian Eduardo Pedraza Cristancho y Fredy Enio Ortiz Álvarez; sin embargo, se realizaron en octubre 14/2023. 
Evidencia: Recibos M1, Consecutivo 2-TG-202311-00107209 de noviembre 28/2023 y archivo Excel Relación recobros 2022.
Al corte de este seguimiento presentan 5 mandamientos de pago que fueron realizados al finalizar la vigencia (oct 14/2023) y solo se ha recaudado el 18% del total de mayores valores pagados. Por lo anterior, se establece el 30% de avance.</t>
  </si>
  <si>
    <t>Durante el periodo de agosto a diciembre/2023 se realizó la clasificación, ordenación, limpieza, depuración, y foliación a 256 historias laborales de los cuales 77 son nuevos expedientes a incorporar en cada historia laboral y a 179 de expedientes documentos correspondientes a actos administrativos dentro del periodo e historias laborales que fueron abiertos del año 2023 hacia atrás. Se adjunta evidencia fotográfica.
El porcentaje de avance de esta acción es el 50%, teniendo en cuenta que se requiere la ordenación, limpieza, depuración, y foliación de los documentos a incorporar en cada historia laboral durante la vigencia 2024.
La OCIG recomienda continuar adelantando la ordenación, limpieza, depuración, y foliación de los documentos a incorporar en cada historia laboral, con el fin de mantenerlas actualizadas y dar cumplimiento a la Ley 594/2000.</t>
  </si>
  <si>
    <t>Durante el periodo de agosto a diciembre/2023 se diligencia el formato F-GDO-8600-238,37-009 Hoja de control Documental a 256 historias laborales (77 historias laborales de docentes y administrativos docentes activos nuevos, más 179 carpetas intervenidas desde el mes de agosto) con su respectiva hoja de control de docentes y administrativos docentes. Se adjunta evidencia fotográfica.
El porcentaje de avance de esta acción es el 50%, teniendo en cuenta que se requiere diligenciar el formato F-GDO-8600-238,37-009 Hoja de control Documental a las historias laborales durante la vigencia 2024.
La OCIG recomienda dar cumplimiento a lo establecido en la Ley 594/2000.</t>
  </si>
  <si>
    <t>Durante el periodo de agosto a diciembre/2023 se actualiza el formato F-GDO-8600-238,37-003 de Inventario Documental de las Historias laborales del personal activo e inactivo correspondientes al año 2023 hacia atrás, 771 registros. Se adjunta inventario documental en formato Excel.
Se establece el 100% de cumplimiento para esta acción, ya que durante el periodo de seguimiento se actualizaron 771 registros del inventario documental de historias laborales.
La OCIG recomienda continuar con la actualización del inventario documental con el fin de facilitar la identificación y búsqueda de las historias laborales del personal activo e inactivo y dar cumplimiento a lo establecido en la Ley 594/2000.</t>
  </si>
  <si>
    <t>Durante el periodo de agosto a diciembre/2023 se realizó el préstamo de 1035 historias laborales de Docentes y administrativos docentes activos e inactivos con su respectiva salida e ingreso. (Formato F-GSEP-4300-238,37-N02.01. F02). Se adjunta evidencia fotográfica.
El porcentaje de cumplimiento de esta acción es el 100%.
Se recomienda continuar con la implementación del mecanismo de control de préstamo de historias laborales con el fin de llevar registro de la trazabilidad y mantener su custodia.</t>
  </si>
  <si>
    <t>DLa Secretaría de Educación durante el periodo de agosto a diciembre/2023 realizó dos (02) pagos de retroactivos de escalafón docente en nómina independiente. Se adjuntan nóminas de retroactivo escalafón meses septiembre y octubre 2023.
Porcentaje de cumplimiento de esta acción: 100%.</t>
  </si>
  <si>
    <t>La Secretaría de Educación presenta evidencia de dos capacitaciones realizadas: 
•Sept 7/2023 con la participación de 44 rectores, directores y coordinadores de Instituciones Educativas Oficiales de Bucaramanga sobre el Sistema Presupuestal – Fondo de Servicios Educativos y SGP Calidad Gratuidad – uso de los recursos de gratuidad. Evidencia: Diapositivas presentadas y listado de asistencia. 
•Nov 10/2023 dirigida a pagadores y contadores de las Instituciones Educativas Oficiales de Bucaramanga sobre el Sistema Presupuestal – Fondo de Servicios Educativos y SGP Calidad Gratuidad – uso de los recursos de gratuidad. Evidencia: Pantallazos de la reunión, diapositivas presentadas y listado de asistencia.
Se establece el 100% de cumplimiento para esta acción y se recomienda continuar con las capacitaciones al personal vinculado a las Instituciones Educativas con el fin de evitar la materialización de los riesgos en la utilización de los recursos.</t>
  </si>
  <si>
    <t>La Secretaría de Educación durante el periodo de seguimiento de esta acción propuesta, presenta como evidencia la siguiente información:
•Correo electrónico de nov 17/2023, remitido por la profesional Jennifer Hernández Díaz a las Instituciones Educativas Oficiales, mediante el cual solicita el reporte de información presupuestal y financiera, de acuerdo con consecutivo 2-SEB-PRE-202311-00103840 de nov 16/2023.
•Correo electrónico de nov 3/2023 remitido a Mauren Bautista Profesional Especializado de la Oficina de Contabilidad, sobre consulta realizada por Lorena Guerrero Ardila de la Institución Educativa Damaso Zapata y respuesta de la profesional Mauren Bautista.
•Acta de reunión de dic 20/2023 realizada entre los profesionales de la Oficina de Presupuesto de la Secretaría de Educación, en la cual se deja claridad que las asesorías se realizan en su mayoría de manera telefónica con los rectores y/o contadores de las Instituciones Educativas.
Se establece el cumplimiento del 100%, teniendo en cuenta que durante este periodo de seguimiento solo se presentó una consulta a través de correo electrónico que fue remitido a la oficina de contabilidad, de la cual se dio respuesta a la solicitante y las demás se realizaron de manera telefónica.</t>
  </si>
  <si>
    <t>La secretaria de Educación por medio de correo electrónico realizó el seguimiento a la ejecución de los recursos de gratuidad, en donde cada IE, realizó el registro correspondiente de su gasto. Se presenta correo electrónico e informe de ejecución Recursos de Gratuidad por parte de las Instituciones Educativas Oficiales para la vigencia 2023 con corte a noviembre 30 y diciembre 30/2023. 
El porcentaje de cumplimiento de esta acción es el 100%.
La OCIG recomienda continuar realizando seguimiento a la ejecución de los recursos de gratuidad con el fin que sean ejecutados dentro de la anualidad.</t>
  </si>
  <si>
    <t>Desde el área de Presupuesto de la Secretaría de Educación se realizaron 3 informes a la Dra. María Fernanda Rincón Giraldo – Secretaría de Educación de la época, que se relacionan a continuación:
•Correo electrónico de sept 7/2023 mediante el cual presenta el informe de ejecución de recursos y presupuesto disponible con corte a agosto 31/2023, con un total de ejecución de 65,36%.
•Correo electrónico de dic 4/2023 mediante el cual presenta el informe de ejecución de recursos y presupuesto disponible con corte a noviembre 30/2023, con un total de ejecución de 86,39%.
•Correo electrónico de dic 12/2023 en respuesta a una inquietud presentada, informa el saldo que la Secretaría de Hacienda presenta como recursos propios con corte a nov 30/2023.
De igual forma, atendiendo la comunicación con Radicado No. 2022-EE-309246 de dic 23/2022 del Ministerio de Educación Nacional – MEN, fueron reintegrados al Tesoro Nacional en sept 19/2023 los recursos disponibles sin ejecutar de la cuenta FOME. Se adjunta Resolución 1148 de mayo 5/2023, cancelación de la cuenta municipio, comprobante contable, comprobante consignación cuenta tesoro.
Por lo anterior, se establece el 66% de avance, teniendo en cuenta que se presentaron dos informes de la ejecución presupuestal y recursos disponibles a la secretaria de Educación, con corte a agosto 31 y noviembre 30/2023.
La OCIG recomienda realizar las gestiones necesarias para la ejecución de los recursos asignados a la dependencia durante la vigencia.</t>
  </si>
  <si>
    <t>Se realizan comités de seguimiento con presencia de los profesionales de interventoría, contratista de obra y profesionales del área de Bienes y servicios, con el fin de buscar soluciones a las problemáticas que surgen dentro de la ejecución de obras para la construcción de la IE RURAL BOSCONIA -SANTA RITA, se relacionan a continuación:
•Acta de agosto 15/2023 del Comité de seguimiento proyectos ETC Bucaramanga, temas: IE Camacho Carreño, IE Rural Bosconia – Santa Rita, IE San José de la Salle, IE Politécnico Sede C, en la cual se establecieron compromisos.
•Acta de septiembre 12/2023 del Comité de seguimiento proyectos ETC Bucaramanga, temas: IE Camacho Carreño, IE Rural Bosconia – Santa Rita, IE San José de la Salle, IE Politécnico Sede C.
•Acta de octubre 24/2023 del Comité de seguimiento proyectos ETC Bucaramanga, temas: IE Camacho Carreño, IE Rural Bosconia – Santa Rita, IE San José de la Salle, IE Politécnico Sede C.
•Acta de noviembre 21/2023 del Comité de seguimiento proyectos ETC Bucaramanga, temas: IE Camacho Carreño, IE Rural Bosconia – Santa Rita, IE San José de la Salle, IE Politécnico Sede C, en la cual se establecieron compromisos.
El porcentaje de cumplimiento de la acción 100%; teniendo en cuenta que se realizó la acción propuesta; sin embargo, no se ha culminado la ejecución de la obra (88,64%) a nov 21/2023.
La OCIG recomienda continuar con el acompañamiento técnico al comité de seguimiento del FFIE, con el fin de dar cumplimiento al proyecto y poner en servicio para la comunidad educativa.</t>
  </si>
  <si>
    <t>Se realizan comités de seguimiento con presencia de los profesionales de interventoría, contratista de obra y profesionales del área de Bienes y servicios SEB, con el fin de revisar el avance obra de acuerdo al cronograma de obra previendo el tiempo de entrega al servicio de la comunidad educativa, se relacionan a continuación:
•Acta de agosto 15/2023 del Comité de seguimiento proyectos ETC Bucaramanga, temas: IE Camacho Carreño, IE Rural Bosconia – Santa Rita, IE San José de la Salle, IE Politécnico Sede C, en la cual se establecieron compromisos.
•Acta de septiembre 12/2023 del Comité de seguimiento proyectos ETC Bucaramanga, temas: IE Camacho Carreño, IE Rural Bosconia – Santa Rita, IE San José de la Salle, IE Politécnico Sede C.
•Acta de octubre 24/2023 del Comité de seguimiento proyectos ETC Bucaramanga, temas: IE Camacho Carreño, IE Rural Bosconia – Santa Rita, IE San José de la Salle, IE Politécnico Sede C.
•Acta de noviembre 21/2023 del Comité de seguimiento proyectos ETC Bucaramanga, temas: IE Camacho Carreño, IE Rural Bosconia – Santa Rita, IE San José de la Salle, IE Politécnico Sede C, en la cual se establecieron compromisos.
El porcentaje de cumplimiento de la acción 100%; teniendo en cuenta que se realizó la acción propuesta; sin embargo, no se ha culminado la ejecución de la obra (88,64%) a nov 21/2023.
La OCIG recomienda continuar con el acompañamiento técnico al comité de seguimiento del FFIE, con el fin de dar cumplimiento al proyecto y poner en servicio para la comunidad educativa.</t>
  </si>
  <si>
    <t>Se realizan comités de seguimiento con presencia de los profesionales de interventoría, contratista de obra y profesionales del área de Bienes y servicios, con el fin de revisar el avance de acuerdo al cronograma de obra previendo el tiempo de entrega al servicio de la comunidad educativa. 
Se presentan las siguientes actas de comité de seguimiento:
•	Bucaramanga, temas: IE Camacho Carreño, IE Rural Bosconia – Santa Rita, IE San José de la Salle, IE Politécnico Sede C, en la cual se establecieron compromisos.
•	Acta de septiembre 12/2023 del Comité de seguimiento proyectos ETC Bucaramanga, temas: IE Camacho Carreño, IE Rural Bosconia – Santa Rita, IE San José de la Salle, IE Politécnico Sede C.
•	Acta de octubre 24/2023 del Comité de seguimiento proyectos ETC Bucaramanga, temas: IE Camacho Carreño, IE Rural Bosconia – Santa Rita, IE San José de la Salle, IE Politécnico Sede C.
•	Acta de noviembre 21/2023 del Comité de seguimiento proyectos ETC Bucaramanga, temas: IE Camacho Carreño, IE Rural Bosconia – Santa Rita, IE Politécnico Sede C, en la cual se establecieron compromisos.
•Consecutivo 2-SEB-BS-202311-00099516 de noviembre 14/2023 dirigido al FFIE Asunto: solicitud de despriorización y modificación predio para proyecto de infraestructura educativa.
El porcentaje de cumplimiento de la acción 100%; teniendo en cuenta que se han realizado los comités de seguimiento; sin embargo, a la fecha de nov 21/2023 el Politécnico presenta un ejecutado de (2,77%) y la IE San José de la Salle la ETC está en proceso de búsqueda de un nuevo predio como consta en la comunicación al FFIE.
La OCIG recomienda continuar con el acompañamiento técnico al comité de seguimiento del FFIE y establecer acciones efectivas, con el fin de dar ejecución del proyecto.</t>
  </si>
  <si>
    <t>La Secretaría de Salud y Ambiente presenta informe semestral de fecha dic 15/2023 sobre la ejecución de los proyectos de remodelación y/o repotenciación, dotación de los centros de salud y/o unidades hospitalarias de la ESE ISABU. 
La cuenta maestra de régimen subsidiado para la vigencia 2023 presenta un presupuesto definitivo de $25.200.000.000, distribuido en los siguientes rubros:
•2.3.2.02.02.009.1906030.53129.269 – Rendimientos $700.000.000.
•2.3.2.02.02.009.1906030.53129.275 $23.793.795.486
•2.3.2.02.02.005.1906001.4354001.275 $706.204.514
•2.3.2.02.02.009.1906004.93121.275 $3.000.000.000
Valor total $28.200.000.000.
Inicialmente se suscribió el proyecto “Reposición de los ascensores de la Sede Hospital Local del Norte de la ESE Instituto de Salud de Bucaramanga” BPIN 2023680010003, por valor de: $787.856.065, distribuido en los siguientes rubros:
•2.3.2.02.02.009.1906001.4354001.275 $706.204.514
•2.1.2.01.003.01.03 $81.651.552
Para la ejecución de este proyecto se celebró Convenio Interadministrativo 148 de junio 26 de 2023 celebrado con la ESE ISABU, con objeto: Convenir entre el municipio de Bucaramanga y la ESE ISABU, la transferencia de recursos para efectuar la adquisición de equipamiento fijo constitutivo en dos ascensores, para el Hospital Local del Norte del municipio de Bucaramanga, con una duración de 6 meses, por valor de $706.204.514, equivalente al 3% de recursos comprometidos y un saldo por ejecutar de $27.493.795.486.
Se otorga el 100% de cumplimiento para esta acción, teniendo en cuenta que se realizaron los dos informes semestrales de la ejecución de los proyectos de remodelación y/o repotenciación, dotación de los centros de salud y/o unidades hospitalarias de la ESE ISABU; sin embargo, la acción no fue efectiva debido a que no se ejecutaron los recursos de la cuenta maestra de Régimen Subsidiado.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</si>
</sst>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d/mm/yyyy;@"/>
  </numFmts>
  <fonts count="15" x14ac:knownFonts="1">
    <font>
      <sz val="11"/>
      <color theme="1"/>
      <name val="Calibri"/>
      <family val="2"/>
      <scheme val="minor"/>
    </font>
    <font>
      <sz val="11"/>
      <color indexed="8"/>
      <name val="Calibri"/>
      <family val="2"/>
      <scheme val="minor"/>
    </font>
    <font>
      <b/>
      <sz val="9"/>
      <color theme="0"/>
      <name val="Arial"/>
      <family val="2"/>
    </font>
    <font>
      <b/>
      <sz val="9"/>
      <name val="Arial"/>
      <family val="2"/>
    </font>
    <font>
      <sz val="8"/>
      <name val="Arial"/>
      <family val="2"/>
    </font>
    <font>
      <b/>
      <sz val="8"/>
      <name val="Arial"/>
      <family val="2"/>
    </font>
    <font>
      <sz val="8"/>
      <color rgb="FF000000"/>
      <name val="Arial"/>
      <family val="2"/>
    </font>
    <font>
      <sz val="9"/>
      <name val="Arial"/>
      <family val="2"/>
    </font>
    <font>
      <sz val="8"/>
      <color indexed="8"/>
      <name val="Arial"/>
      <family val="2"/>
    </font>
    <font>
      <sz val="8"/>
      <color theme="1"/>
      <name val="Arial"/>
      <family val="2"/>
    </font>
    <font>
      <b/>
      <sz val="8"/>
      <color rgb="FF000000"/>
      <name val="Arial"/>
      <family val="2"/>
    </font>
    <font>
      <sz val="7"/>
      <name val="Arial"/>
      <family val="2"/>
    </font>
    <font>
      <b/>
      <u/>
      <sz val="8"/>
      <color indexed="8"/>
      <name val="Arial"/>
      <family val="2"/>
    </font>
    <font>
      <sz val="9"/>
      <color theme="1"/>
      <name val="Arial"/>
      <family val="2"/>
    </font>
    <font>
      <b/>
      <sz val="8"/>
      <color indexed="8"/>
      <name val="Arial"/>
      <family val="2"/>
    </font>
  </fonts>
  <fills count="5">
    <fill>
      <patternFill patternType="none"/>
    </fill>
    <fill>
      <patternFill patternType="gray125"/>
    </fill>
    <fill>
      <patternFill patternType="solid">
        <fgColor theme="7" tint="-0.249977111117893"/>
        <bgColor indexed="64"/>
      </patternFill>
    </fill>
    <fill>
      <patternFill patternType="solid">
        <fgColor rgb="FFFFFF00"/>
        <bgColor indexed="64"/>
      </patternFill>
    </fill>
    <fill>
      <patternFill patternType="solid">
        <fgColor indexed="9"/>
      </patternFill>
    </fill>
  </fills>
  <borders count="30">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style="thin">
        <color rgb="FF000000"/>
      </right>
      <top style="thin">
        <color indexed="64"/>
      </top>
      <bottom style="thin">
        <color rgb="FF000000"/>
      </bottom>
      <diagonal/>
    </border>
    <border>
      <left/>
      <right style="thin">
        <color rgb="FF000000"/>
      </right>
      <top style="thin">
        <color rgb="FF000000"/>
      </top>
      <bottom style="thin">
        <color rgb="FF000000"/>
      </bottom>
      <diagonal/>
    </border>
    <border>
      <left/>
      <right style="thin">
        <color indexed="64"/>
      </right>
      <top style="thin">
        <color rgb="FF000000"/>
      </top>
      <bottom style="thin">
        <color indexed="64"/>
      </bottom>
      <diagonal/>
    </border>
    <border>
      <left/>
      <right/>
      <top/>
      <bottom style="thin">
        <color rgb="FF000000"/>
      </bottom>
      <diagonal/>
    </border>
    <border>
      <left/>
      <right style="thin">
        <color indexed="64"/>
      </right>
      <top/>
      <bottom style="thin">
        <color indexed="64"/>
      </bottom>
      <diagonal/>
    </border>
    <border>
      <left/>
      <right style="thin">
        <color auto="1"/>
      </right>
      <top style="thin">
        <color auto="1"/>
      </top>
      <bottom style="thin">
        <color auto="1"/>
      </bottom>
      <diagonal/>
    </border>
    <border>
      <left/>
      <right/>
      <top style="thin">
        <color auto="1"/>
      </top>
      <bottom style="thin">
        <color indexed="64"/>
      </bottom>
      <diagonal/>
    </border>
    <border>
      <left style="thin">
        <color auto="1"/>
      </left>
      <right style="thin">
        <color auto="1"/>
      </right>
      <top style="thin">
        <color auto="1"/>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155">
    <xf numFmtId="0" fontId="0" fillId="0" borderId="0" xfId="0"/>
    <xf numFmtId="0" fontId="2" fillId="2" borderId="1" xfId="1" applyFont="1" applyFill="1" applyBorder="1" applyAlignment="1">
      <alignment horizontal="center" vertical="center" wrapText="1"/>
    </xf>
    <xf numFmtId="0" fontId="2" fillId="2" borderId="1" xfId="1" applyFont="1" applyFill="1" applyBorder="1" applyAlignment="1">
      <alignment horizontal="justify" vertical="center" wrapText="1"/>
    </xf>
    <xf numFmtId="164" fontId="2" fillId="2" borderId="1" xfId="1" applyNumberFormat="1" applyFont="1" applyFill="1" applyBorder="1" applyAlignment="1">
      <alignment horizontal="center" vertical="center" wrapText="1"/>
    </xf>
    <xf numFmtId="0" fontId="3" fillId="0" borderId="0" xfId="1" applyFont="1" applyFill="1" applyBorder="1" applyAlignment="1">
      <alignment vertical="center" wrapText="1"/>
    </xf>
    <xf numFmtId="0" fontId="4" fillId="0" borderId="1" xfId="1" applyFont="1" applyFill="1" applyBorder="1" applyAlignment="1">
      <alignment horizontal="justify" vertical="center" wrapText="1"/>
    </xf>
    <xf numFmtId="0" fontId="4" fillId="0" borderId="2" xfId="1" applyFont="1" applyFill="1" applyBorder="1" applyAlignment="1" applyProtection="1">
      <alignment vertical="center" wrapText="1"/>
      <protection locked="0"/>
    </xf>
    <xf numFmtId="0" fontId="4" fillId="0" borderId="1" xfId="1" applyFont="1" applyFill="1" applyBorder="1" applyAlignment="1" applyProtection="1">
      <alignment horizontal="justify" vertical="center" wrapText="1"/>
      <protection locked="0"/>
    </xf>
    <xf numFmtId="0" fontId="4" fillId="0" borderId="1" xfId="1" applyFont="1" applyFill="1" applyBorder="1" applyAlignment="1">
      <alignment horizontal="center" vertical="center" wrapText="1"/>
    </xf>
    <xf numFmtId="164" fontId="4" fillId="0" borderId="1" xfId="1" applyNumberFormat="1" applyFont="1" applyFill="1" applyBorder="1" applyAlignment="1" applyProtection="1">
      <alignment horizontal="center" vertical="center" wrapText="1"/>
      <protection locked="0"/>
    </xf>
    <xf numFmtId="164" fontId="4" fillId="0" borderId="1" xfId="1" applyNumberFormat="1" applyFont="1" applyFill="1" applyBorder="1" applyAlignment="1">
      <alignment horizontal="center" vertical="center" wrapText="1"/>
    </xf>
    <xf numFmtId="0" fontId="4" fillId="0" borderId="1" xfId="1" applyNumberFormat="1" applyFont="1" applyFill="1" applyBorder="1" applyAlignment="1">
      <alignment horizontal="center" vertical="center" wrapText="1"/>
    </xf>
    <xf numFmtId="0" fontId="6" fillId="0" borderId="1" xfId="0" applyFont="1" applyFill="1" applyBorder="1" applyAlignment="1">
      <alignment horizontal="justify" vertical="center" wrapText="1"/>
    </xf>
    <xf numFmtId="0" fontId="7" fillId="0" borderId="0" xfId="1" applyFont="1" applyFill="1" applyBorder="1" applyAlignment="1">
      <alignment vertical="center" wrapText="1"/>
    </xf>
    <xf numFmtId="9" fontId="4" fillId="0" borderId="1" xfId="2" applyFont="1" applyFill="1" applyBorder="1" applyAlignment="1">
      <alignment horizontal="center" vertical="center" wrapText="1"/>
    </xf>
    <xf numFmtId="0" fontId="4" fillId="0" borderId="2" xfId="1" applyFont="1" applyFill="1" applyBorder="1" applyAlignment="1">
      <alignment horizontal="center" vertical="center" wrapText="1"/>
    </xf>
    <xf numFmtId="0" fontId="5" fillId="0" borderId="1" xfId="1" applyFont="1" applyFill="1" applyBorder="1" applyAlignment="1">
      <alignment horizontal="justify" vertical="center" wrapText="1"/>
    </xf>
    <xf numFmtId="14" fontId="4" fillId="0" borderId="1" xfId="1" applyNumberFormat="1" applyFont="1" applyFill="1" applyBorder="1" applyAlignment="1">
      <alignment horizontal="center" vertical="center" wrapText="1"/>
    </xf>
    <xf numFmtId="0" fontId="8" fillId="0" borderId="0" xfId="0" applyFont="1" applyFill="1" applyAlignment="1">
      <alignment horizontal="justify" vertical="center" wrapText="1"/>
    </xf>
    <xf numFmtId="9" fontId="4" fillId="0" borderId="1" xfId="1" applyNumberFormat="1" applyFont="1" applyFill="1" applyBorder="1" applyAlignment="1">
      <alignment horizontal="justify" vertical="center" wrapText="1"/>
    </xf>
    <xf numFmtId="0" fontId="8" fillId="0" borderId="1" xfId="0" applyFont="1" applyFill="1" applyBorder="1" applyAlignment="1">
      <alignment horizontal="justify" vertical="center"/>
    </xf>
    <xf numFmtId="14" fontId="5" fillId="0" borderId="1" xfId="1" applyNumberFormat="1" applyFont="1" applyFill="1" applyBorder="1" applyAlignment="1">
      <alignment horizontal="justify" vertical="center" wrapText="1"/>
    </xf>
    <xf numFmtId="0" fontId="9" fillId="0" borderId="1" xfId="1" applyFont="1" applyFill="1" applyBorder="1" applyAlignment="1">
      <alignment horizontal="justify" vertical="center" wrapText="1"/>
    </xf>
    <xf numFmtId="0" fontId="8" fillId="0" borderId="1" xfId="0" applyFont="1" applyFill="1" applyBorder="1" applyAlignment="1" applyProtection="1">
      <alignment horizontal="justify" vertical="center" wrapText="1"/>
      <protection locked="0"/>
    </xf>
    <xf numFmtId="0" fontId="8" fillId="0" borderId="2" xfId="0" applyFont="1" applyFill="1" applyBorder="1" applyAlignment="1" applyProtection="1">
      <alignment horizontal="center" vertical="center"/>
      <protection locked="0"/>
    </xf>
    <xf numFmtId="0" fontId="8" fillId="0" borderId="3" xfId="0" applyFont="1" applyFill="1" applyBorder="1" applyAlignment="1" applyProtection="1">
      <alignment vertical="center" wrapText="1"/>
      <protection locked="0"/>
    </xf>
    <xf numFmtId="0" fontId="8" fillId="0" borderId="3" xfId="0" applyFont="1" applyFill="1" applyBorder="1" applyAlignment="1" applyProtection="1">
      <alignment horizontal="center" vertical="center"/>
      <protection locked="0"/>
    </xf>
    <xf numFmtId="0" fontId="8" fillId="0" borderId="3" xfId="0" applyFont="1" applyFill="1" applyBorder="1" applyAlignment="1" applyProtection="1">
      <alignment horizontal="justify" vertical="center" wrapText="1"/>
      <protection locked="0"/>
    </xf>
    <xf numFmtId="164" fontId="8" fillId="0" borderId="1" xfId="0" applyNumberFormat="1" applyFont="1" applyFill="1" applyBorder="1" applyAlignment="1" applyProtection="1">
      <alignment horizontal="center" vertical="center"/>
      <protection locked="0"/>
    </xf>
    <xf numFmtId="1" fontId="8" fillId="0" borderId="3" xfId="0" applyNumberFormat="1" applyFont="1" applyFill="1" applyBorder="1" applyAlignment="1" applyProtection="1">
      <alignment horizontal="center" vertical="center"/>
      <protection locked="0"/>
    </xf>
    <xf numFmtId="9" fontId="8" fillId="0" borderId="3" xfId="2" applyFont="1" applyFill="1" applyBorder="1" applyAlignment="1" applyProtection="1">
      <alignment horizontal="center" vertical="center"/>
      <protection locked="0"/>
    </xf>
    <xf numFmtId="0" fontId="8" fillId="0" borderId="4" xfId="0" applyFont="1" applyFill="1" applyBorder="1" applyAlignment="1" applyProtection="1">
      <alignment horizontal="justify" vertical="center" wrapText="1"/>
      <protection locked="0"/>
    </xf>
    <xf numFmtId="9" fontId="8" fillId="0" borderId="3" xfId="0" applyNumberFormat="1" applyFont="1" applyFill="1" applyBorder="1" applyAlignment="1" applyProtection="1">
      <alignment horizontal="center" vertical="center"/>
      <protection locked="0"/>
    </xf>
    <xf numFmtId="0" fontId="8" fillId="0" borderId="1" xfId="0" applyFont="1" applyFill="1" applyBorder="1" applyAlignment="1">
      <alignment horizontal="justify" vertical="center" wrapText="1"/>
    </xf>
    <xf numFmtId="9" fontId="4" fillId="0" borderId="4" xfId="2" applyFont="1" applyFill="1" applyBorder="1" applyAlignment="1">
      <alignment horizontal="center" vertical="center" wrapText="1"/>
    </xf>
    <xf numFmtId="0" fontId="8" fillId="0" borderId="4" xfId="0" applyFont="1" applyFill="1" applyBorder="1" applyAlignment="1">
      <alignment horizontal="justify" vertical="center" wrapText="1"/>
    </xf>
    <xf numFmtId="0" fontId="4" fillId="0" borderId="4" xfId="1" applyFont="1" applyFill="1" applyBorder="1" applyAlignment="1">
      <alignment horizontal="center" vertical="center" wrapText="1"/>
    </xf>
    <xf numFmtId="0" fontId="4" fillId="0" borderId="0" xfId="1" applyFont="1" applyFill="1" applyBorder="1" applyAlignment="1">
      <alignment vertical="center" wrapText="1"/>
    </xf>
    <xf numFmtId="0" fontId="4" fillId="0" borderId="0" xfId="1" applyFont="1" applyFill="1" applyBorder="1" applyAlignment="1">
      <alignment horizontal="justify" vertical="center" wrapText="1"/>
    </xf>
    <xf numFmtId="49" fontId="9" fillId="0" borderId="5" xfId="0" applyNumberFormat="1" applyFont="1" applyFill="1" applyBorder="1" applyAlignment="1">
      <alignment horizontal="center" vertical="center" wrapText="1"/>
    </xf>
    <xf numFmtId="49" fontId="6" fillId="0" borderId="8" xfId="0" applyNumberFormat="1" applyFont="1" applyFill="1" applyBorder="1" applyAlignment="1">
      <alignment horizontal="justify" vertical="center" wrapText="1"/>
    </xf>
    <xf numFmtId="49" fontId="9" fillId="0" borderId="7" xfId="0" applyNumberFormat="1" applyFont="1" applyFill="1" applyBorder="1" applyAlignment="1">
      <alignment horizontal="center" vertical="center" wrapText="1"/>
    </xf>
    <xf numFmtId="14" fontId="6" fillId="0" borderId="10" xfId="0" applyNumberFormat="1" applyFont="1" applyFill="1" applyBorder="1" applyAlignment="1">
      <alignment horizontal="center" vertical="center"/>
    </xf>
    <xf numFmtId="1" fontId="6" fillId="0" borderId="1" xfId="0" applyNumberFormat="1" applyFont="1" applyFill="1" applyBorder="1" applyAlignment="1">
      <alignment horizontal="center" vertical="center"/>
    </xf>
    <xf numFmtId="0" fontId="4" fillId="0" borderId="0" xfId="1" applyFont="1" applyFill="1" applyBorder="1" applyAlignment="1">
      <alignment horizontal="center" vertical="center" wrapText="1"/>
    </xf>
    <xf numFmtId="164" fontId="4" fillId="0" borderId="0" xfId="1" applyNumberFormat="1" applyFont="1" applyFill="1" applyBorder="1" applyAlignment="1">
      <alignment horizontal="center" vertical="center" wrapText="1"/>
    </xf>
    <xf numFmtId="0" fontId="11" fillId="0" borderId="0" xfId="1" applyFont="1" applyFill="1" applyBorder="1" applyAlignment="1">
      <alignment horizontal="justify" vertical="center" wrapText="1"/>
    </xf>
    <xf numFmtId="0" fontId="11" fillId="0" borderId="0" xfId="1" applyFont="1" applyFill="1" applyBorder="1" applyAlignment="1">
      <alignment vertical="center" wrapText="1"/>
    </xf>
    <xf numFmtId="0" fontId="11" fillId="0" borderId="0" xfId="1" applyFont="1" applyFill="1" applyBorder="1" applyAlignment="1">
      <alignment horizontal="center" vertical="center" wrapText="1"/>
    </xf>
    <xf numFmtId="164" fontId="11" fillId="0" borderId="0" xfId="1" applyNumberFormat="1" applyFont="1" applyFill="1" applyBorder="1" applyAlignment="1">
      <alignment horizontal="center" vertical="center" wrapText="1"/>
    </xf>
    <xf numFmtId="0" fontId="7" fillId="0" borderId="0" xfId="1" applyFont="1" applyFill="1" applyBorder="1" applyAlignment="1">
      <alignment horizontal="justify" vertical="center" wrapText="1"/>
    </xf>
    <xf numFmtId="0" fontId="7" fillId="0" borderId="0" xfId="1" applyFont="1" applyFill="1" applyBorder="1" applyAlignment="1">
      <alignment horizontal="center" vertical="center" wrapText="1"/>
    </xf>
    <xf numFmtId="164" fontId="7" fillId="0" borderId="0" xfId="1" applyNumberFormat="1" applyFont="1" applyFill="1" applyBorder="1" applyAlignment="1">
      <alignment horizontal="center" vertical="center" wrapText="1"/>
    </xf>
    <xf numFmtId="0" fontId="8" fillId="0" borderId="0" xfId="0" applyFont="1" applyFill="1" applyAlignment="1">
      <alignment horizontal="justify" vertical="center"/>
    </xf>
    <xf numFmtId="0" fontId="4" fillId="0" borderId="3" xfId="1" applyFont="1" applyFill="1" applyBorder="1" applyAlignment="1">
      <alignment horizontal="justify" vertical="center" wrapText="1"/>
    </xf>
    <xf numFmtId="0" fontId="8" fillId="0" borderId="15" xfId="0" applyNumberFormat="1" applyFont="1" applyFill="1" applyBorder="1" applyAlignment="1" applyProtection="1">
      <alignment horizontal="center" vertical="center"/>
      <protection locked="0"/>
    </xf>
    <xf numFmtId="0" fontId="8" fillId="0" borderId="15" xfId="0" applyNumberFormat="1" applyFont="1" applyFill="1" applyBorder="1" applyAlignment="1" applyProtection="1">
      <alignment horizontal="justify" vertical="center" wrapText="1"/>
      <protection locked="0"/>
    </xf>
    <xf numFmtId="164" fontId="8" fillId="0" borderId="15" xfId="0" applyNumberFormat="1" applyFont="1" applyFill="1" applyBorder="1" applyAlignment="1" applyProtection="1">
      <alignment horizontal="center" vertical="center"/>
      <protection locked="0"/>
    </xf>
    <xf numFmtId="0" fontId="8" fillId="0" borderId="16" xfId="0" applyNumberFormat="1" applyFont="1" applyFill="1" applyBorder="1" applyAlignment="1" applyProtection="1">
      <alignment horizontal="center" vertical="center"/>
      <protection locked="0"/>
    </xf>
    <xf numFmtId="1" fontId="8" fillId="0" borderId="15" xfId="0" applyNumberFormat="1" applyFont="1" applyFill="1" applyBorder="1" applyAlignment="1" applyProtection="1">
      <alignment horizontal="center" vertical="center"/>
      <protection locked="0"/>
    </xf>
    <xf numFmtId="9" fontId="8" fillId="0" borderId="15" xfId="0" applyNumberFormat="1" applyFont="1" applyFill="1" applyBorder="1" applyAlignment="1" applyProtection="1">
      <alignment horizontal="center" vertical="center"/>
      <protection locked="0"/>
    </xf>
    <xf numFmtId="0" fontId="8" fillId="0" borderId="15" xfId="0" applyNumberFormat="1" applyFont="1" applyFill="1" applyBorder="1" applyAlignment="1" applyProtection="1">
      <alignment horizontal="center" vertical="center" wrapText="1"/>
      <protection locked="0"/>
    </xf>
    <xf numFmtId="0" fontId="8" fillId="0" borderId="17" xfId="0" applyNumberFormat="1" applyFont="1" applyFill="1" applyBorder="1" applyAlignment="1" applyProtection="1">
      <alignment horizontal="justify" vertical="center" wrapText="1"/>
      <protection locked="0"/>
    </xf>
    <xf numFmtId="0" fontId="8" fillId="0" borderId="18" xfId="0" applyNumberFormat="1" applyFont="1" applyFill="1" applyBorder="1" applyAlignment="1" applyProtection="1">
      <alignment horizontal="justify" vertical="center" wrapText="1"/>
      <protection locked="0"/>
    </xf>
    <xf numFmtId="0" fontId="8" fillId="0" borderId="16" xfId="0" applyNumberFormat="1" applyFont="1" applyFill="1" applyBorder="1" applyAlignment="1" applyProtection="1">
      <alignment horizontal="justify" vertical="center" wrapText="1"/>
      <protection locked="0"/>
    </xf>
    <xf numFmtId="164" fontId="8" fillId="0" borderId="16" xfId="0" applyNumberFormat="1" applyFont="1" applyFill="1" applyBorder="1" applyAlignment="1" applyProtection="1">
      <alignment horizontal="center" vertical="center"/>
      <protection locked="0"/>
    </xf>
    <xf numFmtId="1" fontId="8" fillId="0" borderId="19" xfId="0" applyNumberFormat="1" applyFont="1" applyFill="1" applyBorder="1" applyAlignment="1" applyProtection="1">
      <alignment horizontal="center" vertical="center"/>
      <protection locked="0"/>
    </xf>
    <xf numFmtId="1" fontId="8" fillId="0" borderId="20" xfId="0" applyNumberFormat="1" applyFont="1" applyFill="1" applyBorder="1" applyAlignment="1" applyProtection="1">
      <alignment horizontal="center" vertical="center"/>
      <protection locked="0"/>
    </xf>
    <xf numFmtId="0" fontId="8" fillId="0" borderId="20" xfId="0" applyNumberFormat="1" applyFont="1" applyFill="1" applyBorder="1" applyAlignment="1" applyProtection="1">
      <alignment horizontal="justify" vertical="center" wrapText="1"/>
      <protection locked="0"/>
    </xf>
    <xf numFmtId="0" fontId="8" fillId="0" borderId="21" xfId="0" applyNumberFormat="1" applyFont="1" applyFill="1" applyBorder="1" applyAlignment="1" applyProtection="1">
      <alignment vertical="center" wrapText="1"/>
      <protection locked="0"/>
    </xf>
    <xf numFmtId="0" fontId="8" fillId="0" borderId="27" xfId="0" applyNumberFormat="1" applyFont="1" applyFill="1" applyBorder="1" applyAlignment="1" applyProtection="1">
      <alignment horizontal="center" vertical="center"/>
      <protection locked="0"/>
    </xf>
    <xf numFmtId="0" fontId="8" fillId="0" borderId="21" xfId="0" applyNumberFormat="1" applyFont="1" applyFill="1" applyBorder="1" applyAlignment="1" applyProtection="1">
      <alignment horizontal="center" vertical="center"/>
      <protection locked="0"/>
    </xf>
    <xf numFmtId="0" fontId="4" fillId="0" borderId="1" xfId="1" applyFont="1" applyFill="1" applyBorder="1" applyAlignment="1">
      <alignment vertical="center" wrapText="1"/>
    </xf>
    <xf numFmtId="0" fontId="8" fillId="0" borderId="1" xfId="0" applyNumberFormat="1" applyFont="1" applyFill="1" applyBorder="1" applyAlignment="1" applyProtection="1">
      <alignment vertical="center" wrapText="1"/>
      <protection locked="0"/>
    </xf>
    <xf numFmtId="0" fontId="6" fillId="0" borderId="15" xfId="0" applyFont="1" applyFill="1" applyBorder="1" applyAlignment="1">
      <alignment horizontal="justify" vertical="center"/>
    </xf>
    <xf numFmtId="0" fontId="4" fillId="0" borderId="15" xfId="1" applyFont="1" applyFill="1" applyBorder="1" applyAlignment="1">
      <alignment horizontal="justify" vertical="center" wrapText="1"/>
    </xf>
    <xf numFmtId="9" fontId="4" fillId="0" borderId="1" xfId="1" applyNumberFormat="1" applyFont="1" applyFill="1" applyBorder="1" applyAlignment="1">
      <alignment horizontal="center" vertical="center" wrapText="1"/>
    </xf>
    <xf numFmtId="14" fontId="6" fillId="0" borderId="7" xfId="0" applyNumberFormat="1" applyFont="1" applyFill="1" applyBorder="1" applyAlignment="1">
      <alignment horizontal="center" vertical="center"/>
    </xf>
    <xf numFmtId="0" fontId="9" fillId="0" borderId="0" xfId="0" applyFont="1" applyFill="1" applyAlignment="1">
      <alignment horizontal="justify" vertical="center"/>
    </xf>
    <xf numFmtId="49" fontId="6" fillId="0" borderId="22" xfId="0" applyNumberFormat="1" applyFont="1" applyFill="1" applyBorder="1" applyAlignment="1">
      <alignment horizontal="center" vertical="center"/>
    </xf>
    <xf numFmtId="49" fontId="6" fillId="0" borderId="5" xfId="0" applyNumberFormat="1" applyFont="1" applyFill="1" applyBorder="1" applyAlignment="1">
      <alignment horizontal="left" vertical="center" wrapText="1"/>
    </xf>
    <xf numFmtId="49" fontId="6" fillId="0" borderId="5" xfId="0" applyNumberFormat="1" applyFont="1" applyFill="1" applyBorder="1" applyAlignment="1">
      <alignment horizontal="justify" vertical="center" wrapText="1"/>
    </xf>
    <xf numFmtId="3" fontId="6" fillId="0" borderId="5" xfId="0" applyNumberFormat="1" applyFont="1" applyFill="1" applyBorder="1" applyAlignment="1">
      <alignment horizontal="center" vertical="center" wrapText="1"/>
    </xf>
    <xf numFmtId="165" fontId="6" fillId="0" borderId="5" xfId="0" applyNumberFormat="1" applyFont="1" applyFill="1" applyBorder="1" applyAlignment="1">
      <alignment horizontal="center" vertical="center" wrapText="1"/>
    </xf>
    <xf numFmtId="165" fontId="6" fillId="0" borderId="6" xfId="0" applyNumberFormat="1" applyFont="1" applyFill="1" applyBorder="1" applyAlignment="1">
      <alignment horizontal="center" vertical="center" wrapText="1"/>
    </xf>
    <xf numFmtId="49" fontId="6" fillId="0" borderId="23" xfId="0" applyNumberFormat="1" applyFont="1" applyFill="1" applyBorder="1" applyAlignment="1">
      <alignment horizontal="center" vertical="center"/>
    </xf>
    <xf numFmtId="0" fontId="9" fillId="0" borderId="1" xfId="0" applyFont="1" applyFill="1" applyBorder="1" applyAlignment="1">
      <alignment vertical="center" wrapText="1"/>
    </xf>
    <xf numFmtId="49" fontId="6" fillId="0" borderId="7" xfId="0" applyNumberFormat="1" applyFont="1" applyFill="1" applyBorder="1" applyAlignment="1">
      <alignment horizontal="justify" vertical="center" wrapText="1"/>
    </xf>
    <xf numFmtId="3" fontId="6" fillId="0" borderId="7" xfId="0" applyNumberFormat="1" applyFont="1" applyFill="1" applyBorder="1" applyAlignment="1">
      <alignment horizontal="center" vertical="center" wrapText="1"/>
    </xf>
    <xf numFmtId="14" fontId="6" fillId="0" borderId="8" xfId="0" applyNumberFormat="1" applyFont="1" applyFill="1" applyBorder="1" applyAlignment="1">
      <alignment horizontal="center" vertical="center" wrapText="1"/>
    </xf>
    <xf numFmtId="14" fontId="6" fillId="0" borderId="9"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xf>
    <xf numFmtId="49" fontId="6" fillId="0" borderId="8" xfId="0" applyNumberFormat="1"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14" fontId="6" fillId="0" borderId="7" xfId="0" applyNumberFormat="1" applyFont="1" applyFill="1" applyBorder="1" applyAlignment="1">
      <alignment horizontal="center" vertical="center" wrapText="1"/>
    </xf>
    <xf numFmtId="14" fontId="6" fillId="0" borderId="10"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4" xfId="0" applyFont="1" applyFill="1" applyBorder="1" applyAlignment="1">
      <alignment vertical="center" wrapText="1"/>
    </xf>
    <xf numFmtId="49" fontId="6" fillId="0" borderId="24" xfId="0" applyNumberFormat="1" applyFont="1" applyFill="1" applyBorder="1" applyAlignment="1">
      <alignment horizontal="center" vertical="center"/>
    </xf>
    <xf numFmtId="0" fontId="9" fillId="0" borderId="1" xfId="0" applyFont="1" applyFill="1" applyBorder="1" applyAlignment="1">
      <alignment horizontal="justify" vertical="center" wrapText="1"/>
    </xf>
    <xf numFmtId="49" fontId="6" fillId="0" borderId="1" xfId="0" applyNumberFormat="1" applyFont="1" applyFill="1" applyBorder="1" applyAlignment="1">
      <alignment horizontal="justify" vertical="center" wrapText="1"/>
    </xf>
    <xf numFmtId="49" fontId="6" fillId="0" borderId="25" xfId="0" applyNumberFormat="1" applyFont="1" applyFill="1" applyBorder="1" applyAlignment="1">
      <alignment horizontal="center" vertical="center"/>
    </xf>
    <xf numFmtId="0" fontId="9" fillId="0" borderId="3" xfId="0" applyFont="1" applyFill="1" applyBorder="1" applyAlignment="1">
      <alignment horizontal="center" vertical="center" wrapText="1"/>
    </xf>
    <xf numFmtId="49" fontId="6" fillId="0" borderId="3" xfId="0" applyNumberFormat="1" applyFont="1" applyFill="1" applyBorder="1" applyAlignment="1">
      <alignment horizontal="justify" vertical="center" wrapText="1"/>
    </xf>
    <xf numFmtId="49" fontId="6" fillId="0" borderId="11" xfId="0" applyNumberFormat="1" applyFont="1" applyFill="1" applyBorder="1" applyAlignment="1">
      <alignment horizontal="justify" vertical="center"/>
    </xf>
    <xf numFmtId="49" fontId="6" fillId="0" borderId="7" xfId="0" applyNumberFormat="1" applyFont="1" applyFill="1" applyBorder="1" applyAlignment="1">
      <alignment horizontal="justify" vertical="center"/>
    </xf>
    <xf numFmtId="3" fontId="6" fillId="0" borderId="7" xfId="0" applyNumberFormat="1" applyFont="1" applyFill="1" applyBorder="1" applyAlignment="1">
      <alignment horizontal="center" vertical="center"/>
    </xf>
    <xf numFmtId="3" fontId="6" fillId="0" borderId="1" xfId="0" applyNumberFormat="1" applyFont="1" applyFill="1" applyBorder="1" applyAlignment="1">
      <alignment horizontal="center" vertical="center"/>
    </xf>
    <xf numFmtId="49" fontId="6" fillId="0" borderId="26" xfId="0" applyNumberFormat="1" applyFont="1" applyFill="1" applyBorder="1" applyAlignment="1">
      <alignment horizontal="center" vertical="center"/>
    </xf>
    <xf numFmtId="49" fontId="6" fillId="0" borderId="12" xfId="0" applyNumberFormat="1" applyFont="1" applyFill="1" applyBorder="1" applyAlignment="1">
      <alignment horizontal="justify" vertical="center"/>
    </xf>
    <xf numFmtId="49" fontId="6" fillId="0" borderId="13" xfId="0" applyNumberFormat="1" applyFont="1" applyFill="1" applyBorder="1" applyAlignment="1">
      <alignment horizontal="justify" vertical="center"/>
    </xf>
    <xf numFmtId="3" fontId="6" fillId="0" borderId="13" xfId="0" applyNumberFormat="1" applyFont="1" applyFill="1" applyBorder="1" applyAlignment="1">
      <alignment horizontal="center" vertical="center"/>
    </xf>
    <xf numFmtId="14" fontId="6" fillId="0" borderId="13" xfId="0" applyNumberFormat="1" applyFont="1" applyFill="1" applyBorder="1" applyAlignment="1">
      <alignment horizontal="center" vertical="center"/>
    </xf>
    <xf numFmtId="14" fontId="6" fillId="0" borderId="14" xfId="0" applyNumberFormat="1" applyFont="1" applyFill="1" applyBorder="1" applyAlignment="1">
      <alignment horizontal="center" vertical="center"/>
    </xf>
    <xf numFmtId="0" fontId="9" fillId="0" borderId="0" xfId="0" applyFont="1" applyFill="1" applyAlignment="1">
      <alignment horizontal="justify" vertical="center" wrapText="1"/>
    </xf>
    <xf numFmtId="0" fontId="9" fillId="0" borderId="15" xfId="0" applyFont="1" applyFill="1" applyBorder="1" applyAlignment="1">
      <alignment horizontal="justify" vertical="center" wrapText="1"/>
    </xf>
    <xf numFmtId="0" fontId="8" fillId="0" borderId="15" xfId="0" applyNumberFormat="1" applyFont="1" applyFill="1" applyBorder="1" applyAlignment="1" applyProtection="1">
      <alignment horizontal="justify" vertical="center"/>
    </xf>
    <xf numFmtId="0" fontId="9" fillId="0" borderId="0" xfId="0" applyFont="1" applyAlignment="1">
      <alignment horizontal="justify" vertical="center" wrapText="1"/>
    </xf>
    <xf numFmtId="0" fontId="9" fillId="0" borderId="15" xfId="0" applyFont="1" applyBorder="1" applyAlignment="1">
      <alignment horizontal="justify" vertical="center" wrapText="1"/>
    </xf>
    <xf numFmtId="0" fontId="13" fillId="0" borderId="0" xfId="0" applyFont="1" applyAlignment="1">
      <alignment horizontal="justify" vertical="center" wrapText="1"/>
    </xf>
    <xf numFmtId="0" fontId="13" fillId="0" borderId="16" xfId="0" applyFont="1" applyBorder="1" applyAlignment="1">
      <alignment horizontal="justify" vertical="center" wrapText="1"/>
    </xf>
    <xf numFmtId="0" fontId="4" fillId="3" borderId="1" xfId="1" applyFont="1" applyFill="1" applyBorder="1" applyAlignment="1">
      <alignment horizontal="center" vertical="center" wrapText="1"/>
    </xf>
    <xf numFmtId="0" fontId="8" fillId="0" borderId="15" xfId="0" applyFont="1" applyFill="1" applyBorder="1" applyAlignment="1" applyProtection="1">
      <alignment horizontal="center" vertical="center"/>
      <protection locked="0"/>
    </xf>
    <xf numFmtId="0" fontId="8" fillId="0" borderId="15" xfId="0" applyFont="1" applyFill="1" applyBorder="1" applyAlignment="1" applyProtection="1">
      <alignment horizontal="justify" vertical="center" wrapText="1"/>
      <protection locked="0"/>
    </xf>
    <xf numFmtId="9" fontId="8" fillId="0" borderId="15" xfId="2" applyFont="1" applyFill="1" applyBorder="1" applyAlignment="1" applyProtection="1">
      <alignment horizontal="center" vertical="center"/>
      <protection locked="0"/>
    </xf>
    <xf numFmtId="0" fontId="4" fillId="0" borderId="15" xfId="1" applyFont="1" applyFill="1" applyBorder="1" applyAlignment="1">
      <alignment horizontal="center" vertical="center" wrapText="1"/>
    </xf>
    <xf numFmtId="0" fontId="4" fillId="0" borderId="18" xfId="1" applyFont="1" applyFill="1" applyBorder="1" applyAlignment="1">
      <alignment horizontal="center" vertical="center" wrapText="1"/>
    </xf>
    <xf numFmtId="0" fontId="4" fillId="0" borderId="18" xfId="1" applyFont="1" applyFill="1" applyBorder="1" applyAlignment="1">
      <alignment horizontal="justify" vertical="center" wrapText="1"/>
    </xf>
    <xf numFmtId="0" fontId="8" fillId="0" borderId="0" xfId="0" applyFont="1" applyBorder="1" applyAlignment="1">
      <alignment horizontal="justify" vertical="center"/>
    </xf>
    <xf numFmtId="0" fontId="9" fillId="0" borderId="18" xfId="1" applyFont="1" applyFill="1" applyBorder="1" applyAlignment="1">
      <alignment horizontal="justify" vertical="center" wrapText="1"/>
    </xf>
    <xf numFmtId="9" fontId="4" fillId="0" borderId="18" xfId="1" applyNumberFormat="1" applyFont="1" applyFill="1" applyBorder="1" applyAlignment="1">
      <alignment horizontal="justify" vertical="center" wrapText="1"/>
    </xf>
    <xf numFmtId="14" fontId="4" fillId="0" borderId="18" xfId="1" applyNumberFormat="1" applyFont="1" applyFill="1" applyBorder="1" applyAlignment="1">
      <alignment horizontal="center" vertical="center" wrapText="1"/>
    </xf>
    <xf numFmtId="0" fontId="4" fillId="0" borderId="18" xfId="1" applyNumberFormat="1" applyFont="1" applyFill="1" applyBorder="1" applyAlignment="1">
      <alignment horizontal="center" vertical="center" wrapText="1"/>
    </xf>
    <xf numFmtId="9" fontId="4" fillId="0" borderId="18" xfId="2" applyFont="1" applyFill="1" applyBorder="1" applyAlignment="1">
      <alignment horizontal="center" vertical="center" wrapText="1"/>
    </xf>
    <xf numFmtId="0" fontId="6" fillId="0" borderId="18" xfId="0" applyFont="1" applyFill="1" applyBorder="1" applyAlignment="1">
      <alignment horizontal="justify" vertical="center" wrapText="1"/>
    </xf>
    <xf numFmtId="0" fontId="8" fillId="4" borderId="15" xfId="0" applyFont="1" applyFill="1" applyBorder="1" applyAlignment="1" applyProtection="1">
      <alignment horizontal="center" vertical="center"/>
      <protection locked="0"/>
    </xf>
    <xf numFmtId="0" fontId="8" fillId="4" borderId="15" xfId="0" applyFont="1" applyFill="1" applyBorder="1" applyAlignment="1" applyProtection="1">
      <alignment horizontal="justify" vertical="center" wrapText="1"/>
      <protection locked="0"/>
    </xf>
    <xf numFmtId="0" fontId="8" fillId="4" borderId="15" xfId="0" applyFont="1" applyFill="1" applyBorder="1" applyAlignment="1" applyProtection="1">
      <alignment horizontal="justify" vertical="center"/>
      <protection locked="0"/>
    </xf>
    <xf numFmtId="164" fontId="8" fillId="4" borderId="15" xfId="0" applyNumberFormat="1" applyFont="1" applyFill="1" applyBorder="1" applyAlignment="1" applyProtection="1">
      <alignment vertical="center"/>
      <protection locked="0"/>
    </xf>
    <xf numFmtId="9" fontId="8" fillId="4" borderId="15" xfId="0" applyNumberFormat="1" applyFont="1" applyFill="1" applyBorder="1" applyAlignment="1" applyProtection="1">
      <alignment horizontal="center" vertical="center"/>
      <protection locked="0"/>
    </xf>
    <xf numFmtId="0" fontId="4" fillId="0" borderId="16" xfId="1" applyFont="1" applyFill="1" applyBorder="1" applyAlignment="1">
      <alignment horizontal="center" vertical="center" wrapText="1"/>
    </xf>
    <xf numFmtId="0" fontId="4" fillId="0" borderId="16" xfId="1" applyFont="1" applyFill="1" applyBorder="1" applyAlignment="1">
      <alignment horizontal="justify" vertical="center" wrapText="1"/>
    </xf>
    <xf numFmtId="14" fontId="4" fillId="0" borderId="16" xfId="1" applyNumberFormat="1" applyFont="1" applyFill="1" applyBorder="1" applyAlignment="1">
      <alignment horizontal="center" vertical="center" wrapText="1"/>
    </xf>
    <xf numFmtId="9" fontId="4" fillId="0" borderId="16" xfId="2" applyFont="1" applyFill="1" applyBorder="1" applyAlignment="1">
      <alignment horizontal="center" vertical="center" wrapText="1"/>
    </xf>
    <xf numFmtId="14" fontId="4" fillId="0" borderId="15" xfId="1" applyNumberFormat="1" applyFont="1" applyFill="1" applyBorder="1" applyAlignment="1">
      <alignment horizontal="center" vertical="center" wrapText="1"/>
    </xf>
    <xf numFmtId="9" fontId="4" fillId="0" borderId="15" xfId="2" applyFont="1" applyFill="1" applyBorder="1" applyAlignment="1">
      <alignment horizontal="center" vertical="center" wrapText="1"/>
    </xf>
    <xf numFmtId="0" fontId="14" fillId="0" borderId="28" xfId="0" applyFont="1" applyBorder="1" applyAlignment="1">
      <alignment horizontal="justify" vertical="center"/>
    </xf>
    <xf numFmtId="0" fontId="5" fillId="0" borderId="15" xfId="1" applyFont="1" applyFill="1" applyBorder="1" applyAlignment="1">
      <alignment horizontal="justify" vertical="center" wrapText="1"/>
    </xf>
    <xf numFmtId="0" fontId="4" fillId="0" borderId="15" xfId="0" applyFont="1" applyFill="1" applyBorder="1" applyAlignment="1" applyProtection="1">
      <alignment horizontal="justify" vertical="center" wrapText="1"/>
      <protection locked="0"/>
    </xf>
    <xf numFmtId="0" fontId="8" fillId="3" borderId="15" xfId="0" applyFont="1" applyFill="1" applyBorder="1" applyAlignment="1" applyProtection="1">
      <alignment horizontal="justify" vertical="center"/>
      <protection locked="0"/>
    </xf>
    <xf numFmtId="0" fontId="9" fillId="0" borderId="15" xfId="0" applyFont="1" applyBorder="1" applyAlignment="1">
      <alignment horizontal="justify" vertical="center"/>
    </xf>
    <xf numFmtId="0" fontId="4" fillId="0" borderId="29" xfId="0" applyNumberFormat="1" applyFont="1" applyFill="1" applyBorder="1" applyAlignment="1" applyProtection="1">
      <alignment horizontal="justify" vertical="center" wrapText="1"/>
    </xf>
    <xf numFmtId="0" fontId="13" fillId="0" borderId="15" xfId="0" applyFont="1" applyBorder="1" applyAlignment="1">
      <alignment horizontal="justify" vertical="center" wrapText="1"/>
    </xf>
    <xf numFmtId="0" fontId="6" fillId="0" borderId="0" xfId="0" applyFont="1" applyFill="1" applyAlignment="1">
      <alignment horizontal="justify" vertical="center" wrapText="1"/>
    </xf>
  </cellXfs>
  <cellStyles count="3">
    <cellStyle name="Normal" xfId="0" builtinId="0"/>
    <cellStyle name="Normal 2" xfId="1" xr:uid="{00000000-0005-0000-0000-000001000000}"/>
    <cellStyle name="Porcentaje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77"/>
  <sheetViews>
    <sheetView tabSelected="1" topLeftCell="A76" zoomScale="69" zoomScaleNormal="69" workbookViewId="0">
      <selection activeCell="A2" sqref="A2:A79"/>
    </sheetView>
  </sheetViews>
  <sheetFormatPr baseColWidth="10" defaultColWidth="67.28515625" defaultRowHeight="12" x14ac:dyDescent="0.25"/>
  <cols>
    <col min="1" max="1" width="16.42578125" style="50" customWidth="1"/>
    <col min="2" max="2" width="15.7109375" style="13" hidden="1" customWidth="1"/>
    <col min="3" max="3" width="21.5703125" style="50" hidden="1" customWidth="1"/>
    <col min="4" max="4" width="21.28515625" style="50" hidden="1" customWidth="1"/>
    <col min="5" max="5" width="7.7109375" style="51" customWidth="1"/>
    <col min="6" max="6" width="19.85546875" style="50" customWidth="1"/>
    <col min="7" max="7" width="21.140625" style="50" customWidth="1"/>
    <col min="8" max="8" width="19.7109375" style="13" customWidth="1"/>
    <col min="9" max="9" width="20.5703125" style="13" customWidth="1"/>
    <col min="10" max="10" width="15.7109375" style="13" customWidth="1"/>
    <col min="11" max="11" width="13.7109375" style="51" customWidth="1"/>
    <col min="12" max="12" width="12.140625" style="52" customWidth="1"/>
    <col min="13" max="13" width="12.7109375" style="52" customWidth="1"/>
    <col min="14" max="14" width="11.85546875" style="51" customWidth="1"/>
    <col min="15" max="15" width="11.5703125" style="51" customWidth="1"/>
    <col min="16" max="16" width="65.42578125" style="46" customWidth="1"/>
    <col min="17" max="17" width="17.140625" style="51" customWidth="1"/>
    <col min="18" max="19" width="7" style="13" customWidth="1"/>
    <col min="20" max="20" width="7.5703125" style="13" customWidth="1"/>
    <col min="21" max="21" width="6.85546875" style="13" customWidth="1"/>
    <col min="22" max="22" width="7" style="13" customWidth="1"/>
    <col min="23" max="23" width="7.42578125" style="13" customWidth="1"/>
    <col min="24" max="16384" width="67.28515625" style="13"/>
  </cols>
  <sheetData>
    <row r="1" spans="1:17" s="4" customFormat="1" ht="63.75" customHeight="1" x14ac:dyDescent="0.25">
      <c r="A1" s="1" t="s">
        <v>0</v>
      </c>
      <c r="B1" s="1" t="s">
        <v>1</v>
      </c>
      <c r="C1" s="1" t="s">
        <v>2</v>
      </c>
      <c r="D1" s="2" t="s">
        <v>3</v>
      </c>
      <c r="E1" s="1" t="s">
        <v>4</v>
      </c>
      <c r="F1" s="1" t="s">
        <v>5</v>
      </c>
      <c r="G1" s="1" t="s">
        <v>6</v>
      </c>
      <c r="H1" s="1" t="s">
        <v>7</v>
      </c>
      <c r="I1" s="1" t="s">
        <v>8</v>
      </c>
      <c r="J1" s="1" t="s">
        <v>9</v>
      </c>
      <c r="K1" s="1" t="s">
        <v>10</v>
      </c>
      <c r="L1" s="3" t="s">
        <v>11</v>
      </c>
      <c r="M1" s="3" t="s">
        <v>12</v>
      </c>
      <c r="N1" s="1" t="s">
        <v>13</v>
      </c>
      <c r="O1" s="1" t="s">
        <v>14</v>
      </c>
      <c r="P1" s="1" t="s">
        <v>358</v>
      </c>
      <c r="Q1" s="1" t="s">
        <v>15</v>
      </c>
    </row>
    <row r="2" spans="1:17" ht="101.25" x14ac:dyDescent="0.25">
      <c r="A2" s="5" t="s">
        <v>16</v>
      </c>
      <c r="B2" s="6" t="s">
        <v>17</v>
      </c>
      <c r="C2" s="5" t="s">
        <v>18</v>
      </c>
      <c r="D2" s="7" t="s">
        <v>19</v>
      </c>
      <c r="E2" s="8">
        <v>18</v>
      </c>
      <c r="F2" s="5" t="s">
        <v>20</v>
      </c>
      <c r="G2" s="5" t="s">
        <v>21</v>
      </c>
      <c r="H2" s="5" t="s">
        <v>22</v>
      </c>
      <c r="I2" s="5" t="s">
        <v>23</v>
      </c>
      <c r="J2" s="7" t="s">
        <v>24</v>
      </c>
      <c r="K2" s="8">
        <v>4</v>
      </c>
      <c r="L2" s="9">
        <v>42795</v>
      </c>
      <c r="M2" s="10">
        <v>42946</v>
      </c>
      <c r="N2" s="8">
        <v>22</v>
      </c>
      <c r="O2" s="11">
        <v>33</v>
      </c>
      <c r="P2" s="78" t="s">
        <v>359</v>
      </c>
      <c r="Q2" s="8" t="s">
        <v>25</v>
      </c>
    </row>
    <row r="3" spans="1:17" ht="142.5" customHeight="1" x14ac:dyDescent="0.25">
      <c r="A3" s="5" t="s">
        <v>16</v>
      </c>
      <c r="B3" s="6" t="s">
        <v>17</v>
      </c>
      <c r="C3" s="5" t="s">
        <v>26</v>
      </c>
      <c r="D3" s="7" t="s">
        <v>19</v>
      </c>
      <c r="E3" s="8">
        <v>21</v>
      </c>
      <c r="F3" s="5" t="s">
        <v>27</v>
      </c>
      <c r="G3" s="5" t="s">
        <v>28</v>
      </c>
      <c r="H3" s="5" t="s">
        <v>29</v>
      </c>
      <c r="I3" s="7" t="s">
        <v>30</v>
      </c>
      <c r="J3" s="7" t="s">
        <v>31</v>
      </c>
      <c r="K3" s="8">
        <v>4</v>
      </c>
      <c r="L3" s="9">
        <v>42795</v>
      </c>
      <c r="M3" s="10">
        <v>43089</v>
      </c>
      <c r="N3" s="8">
        <v>43</v>
      </c>
      <c r="O3" s="14">
        <v>1</v>
      </c>
      <c r="P3" s="74" t="s">
        <v>32</v>
      </c>
      <c r="Q3" s="8" t="s">
        <v>33</v>
      </c>
    </row>
    <row r="4" spans="1:17" ht="123.75" customHeight="1" x14ac:dyDescent="0.25">
      <c r="A4" s="5" t="s">
        <v>16</v>
      </c>
      <c r="B4" s="6" t="s">
        <v>17</v>
      </c>
      <c r="C4" s="5" t="s">
        <v>26</v>
      </c>
      <c r="D4" s="7" t="s">
        <v>19</v>
      </c>
      <c r="E4" s="8">
        <v>21</v>
      </c>
      <c r="F4" s="5" t="s">
        <v>34</v>
      </c>
      <c r="G4" s="5" t="s">
        <v>28</v>
      </c>
      <c r="H4" s="5" t="s">
        <v>29</v>
      </c>
      <c r="I4" s="7" t="s">
        <v>30</v>
      </c>
      <c r="J4" s="7" t="s">
        <v>31</v>
      </c>
      <c r="K4" s="8">
        <v>4</v>
      </c>
      <c r="L4" s="9">
        <v>42795</v>
      </c>
      <c r="M4" s="10">
        <v>43089</v>
      </c>
      <c r="N4" s="8">
        <v>43</v>
      </c>
      <c r="O4" s="14">
        <v>1</v>
      </c>
      <c r="P4" s="75" t="s">
        <v>35</v>
      </c>
      <c r="Q4" s="8" t="s">
        <v>36</v>
      </c>
    </row>
    <row r="5" spans="1:17" ht="121.5" customHeight="1" x14ac:dyDescent="0.25">
      <c r="A5" s="5" t="s">
        <v>16</v>
      </c>
      <c r="B5" s="6" t="s">
        <v>17</v>
      </c>
      <c r="C5" s="5" t="s">
        <v>26</v>
      </c>
      <c r="D5" s="7" t="s">
        <v>19</v>
      </c>
      <c r="E5" s="8">
        <v>21</v>
      </c>
      <c r="F5" s="5" t="s">
        <v>34</v>
      </c>
      <c r="G5" s="5" t="s">
        <v>28</v>
      </c>
      <c r="H5" s="5" t="s">
        <v>29</v>
      </c>
      <c r="I5" s="7" t="s">
        <v>30</v>
      </c>
      <c r="J5" s="7" t="s">
        <v>31</v>
      </c>
      <c r="K5" s="8">
        <v>4</v>
      </c>
      <c r="L5" s="9">
        <v>42795</v>
      </c>
      <c r="M5" s="10">
        <v>43089</v>
      </c>
      <c r="N5" s="8">
        <v>43</v>
      </c>
      <c r="O5" s="14">
        <v>1</v>
      </c>
      <c r="P5" s="75" t="s">
        <v>37</v>
      </c>
      <c r="Q5" s="8" t="s">
        <v>38</v>
      </c>
    </row>
    <row r="6" spans="1:17" ht="94.5" customHeight="1" x14ac:dyDescent="0.25">
      <c r="A6" s="5" t="s">
        <v>39</v>
      </c>
      <c r="B6" s="15" t="s">
        <v>40</v>
      </c>
      <c r="C6" s="5" t="s">
        <v>41</v>
      </c>
      <c r="D6" s="8" t="s">
        <v>42</v>
      </c>
      <c r="E6" s="8">
        <v>9</v>
      </c>
      <c r="F6" s="16" t="s">
        <v>43</v>
      </c>
      <c r="G6" s="5" t="s">
        <v>44</v>
      </c>
      <c r="H6" s="5" t="s">
        <v>45</v>
      </c>
      <c r="I6" s="5" t="s">
        <v>46</v>
      </c>
      <c r="J6" s="5" t="s">
        <v>47</v>
      </c>
      <c r="K6" s="8">
        <v>12</v>
      </c>
      <c r="L6" s="17">
        <v>43482</v>
      </c>
      <c r="M6" s="17">
        <v>43829</v>
      </c>
      <c r="N6" s="8">
        <v>50</v>
      </c>
      <c r="O6" s="14">
        <v>1</v>
      </c>
      <c r="P6" s="18" t="s">
        <v>48</v>
      </c>
      <c r="Q6" s="8" t="s">
        <v>25</v>
      </c>
    </row>
    <row r="7" spans="1:17" ht="130.5" customHeight="1" x14ac:dyDescent="0.25">
      <c r="A7" s="5" t="s">
        <v>39</v>
      </c>
      <c r="B7" s="15" t="s">
        <v>40</v>
      </c>
      <c r="C7" s="16" t="s">
        <v>49</v>
      </c>
      <c r="D7" s="8" t="s">
        <v>42</v>
      </c>
      <c r="E7" s="8">
        <v>10</v>
      </c>
      <c r="F7" s="16" t="s">
        <v>50</v>
      </c>
      <c r="G7" s="5" t="s">
        <v>51</v>
      </c>
      <c r="H7" s="5" t="s">
        <v>52</v>
      </c>
      <c r="I7" s="5" t="s">
        <v>53</v>
      </c>
      <c r="J7" s="19" t="s">
        <v>54</v>
      </c>
      <c r="K7" s="8">
        <v>1</v>
      </c>
      <c r="L7" s="17">
        <v>43497</v>
      </c>
      <c r="M7" s="17">
        <v>43830</v>
      </c>
      <c r="N7" s="8">
        <v>47</v>
      </c>
      <c r="O7" s="14">
        <v>1</v>
      </c>
      <c r="P7" s="20" t="s">
        <v>55</v>
      </c>
      <c r="Q7" s="8" t="s">
        <v>56</v>
      </c>
    </row>
    <row r="8" spans="1:17" ht="102" customHeight="1" x14ac:dyDescent="0.25">
      <c r="A8" s="5" t="s">
        <v>39</v>
      </c>
      <c r="B8" s="15" t="s">
        <v>40</v>
      </c>
      <c r="C8" s="5" t="s">
        <v>41</v>
      </c>
      <c r="D8" s="5" t="s">
        <v>42</v>
      </c>
      <c r="E8" s="8">
        <v>11</v>
      </c>
      <c r="F8" s="21" t="s">
        <v>57</v>
      </c>
      <c r="G8" s="5" t="s">
        <v>58</v>
      </c>
      <c r="H8" s="5" t="s">
        <v>59</v>
      </c>
      <c r="I8" s="5" t="s">
        <v>60</v>
      </c>
      <c r="J8" s="5" t="s">
        <v>61</v>
      </c>
      <c r="K8" s="8">
        <v>4</v>
      </c>
      <c r="L8" s="17">
        <v>43482</v>
      </c>
      <c r="M8" s="17">
        <v>43738</v>
      </c>
      <c r="N8" s="8">
        <v>37</v>
      </c>
      <c r="O8" s="14">
        <v>1</v>
      </c>
      <c r="P8" s="5" t="s">
        <v>62</v>
      </c>
      <c r="Q8" s="8" t="s">
        <v>25</v>
      </c>
    </row>
    <row r="9" spans="1:17" ht="69" customHeight="1" x14ac:dyDescent="0.25">
      <c r="A9" s="5" t="s">
        <v>39</v>
      </c>
      <c r="B9" s="15" t="s">
        <v>40</v>
      </c>
      <c r="C9" s="5" t="s">
        <v>41</v>
      </c>
      <c r="D9" s="8" t="s">
        <v>42</v>
      </c>
      <c r="E9" s="8">
        <v>11</v>
      </c>
      <c r="F9" s="21" t="s">
        <v>57</v>
      </c>
      <c r="G9" s="5" t="s">
        <v>63</v>
      </c>
      <c r="H9" s="5" t="s">
        <v>64</v>
      </c>
      <c r="I9" s="5" t="s">
        <v>65</v>
      </c>
      <c r="J9" s="5" t="s">
        <v>66</v>
      </c>
      <c r="K9" s="8">
        <v>2</v>
      </c>
      <c r="L9" s="17">
        <v>43482</v>
      </c>
      <c r="M9" s="17">
        <v>43646</v>
      </c>
      <c r="N9" s="8">
        <v>23</v>
      </c>
      <c r="O9" s="14">
        <v>1</v>
      </c>
      <c r="P9" s="5" t="s">
        <v>67</v>
      </c>
      <c r="Q9" s="8" t="s">
        <v>25</v>
      </c>
    </row>
    <row r="10" spans="1:17" ht="51" customHeight="1" x14ac:dyDescent="0.25">
      <c r="A10" s="5" t="s">
        <v>39</v>
      </c>
      <c r="B10" s="15" t="s">
        <v>40</v>
      </c>
      <c r="C10" s="16" t="s">
        <v>49</v>
      </c>
      <c r="D10" s="8" t="s">
        <v>42</v>
      </c>
      <c r="E10" s="8">
        <v>11</v>
      </c>
      <c r="F10" s="21" t="s">
        <v>57</v>
      </c>
      <c r="G10" s="5" t="s">
        <v>68</v>
      </c>
      <c r="H10" s="22" t="s">
        <v>69</v>
      </c>
      <c r="I10" s="5" t="s">
        <v>70</v>
      </c>
      <c r="J10" s="19" t="s">
        <v>71</v>
      </c>
      <c r="K10" s="8">
        <v>1</v>
      </c>
      <c r="L10" s="17">
        <v>43497</v>
      </c>
      <c r="M10" s="17">
        <v>43830</v>
      </c>
      <c r="N10" s="8">
        <v>47</v>
      </c>
      <c r="O10" s="14">
        <v>1</v>
      </c>
      <c r="P10" s="5" t="s">
        <v>72</v>
      </c>
      <c r="Q10" s="8" t="s">
        <v>56</v>
      </c>
    </row>
    <row r="11" spans="1:17" ht="122.25" customHeight="1" x14ac:dyDescent="0.25">
      <c r="A11" s="23" t="s">
        <v>73</v>
      </c>
      <c r="B11" s="24" t="s">
        <v>17</v>
      </c>
      <c r="C11" s="23" t="s">
        <v>74</v>
      </c>
      <c r="D11" s="25" t="s">
        <v>42</v>
      </c>
      <c r="E11" s="26">
        <v>5</v>
      </c>
      <c r="F11" s="27" t="s">
        <v>75</v>
      </c>
      <c r="G11" s="27" t="s">
        <v>76</v>
      </c>
      <c r="H11" s="27" t="s">
        <v>77</v>
      </c>
      <c r="I11" s="27" t="s">
        <v>78</v>
      </c>
      <c r="J11" s="27" t="s">
        <v>79</v>
      </c>
      <c r="K11" s="26">
        <v>2</v>
      </c>
      <c r="L11" s="28">
        <v>43862</v>
      </c>
      <c r="M11" s="28">
        <v>44255</v>
      </c>
      <c r="N11" s="29">
        <f t="shared" ref="N11:N15" si="0">(M11-L11)/7</f>
        <v>56.142857142857146</v>
      </c>
      <c r="O11" s="30">
        <v>1</v>
      </c>
      <c r="P11" s="7" t="s">
        <v>80</v>
      </c>
      <c r="Q11" s="8" t="s">
        <v>33</v>
      </c>
    </row>
    <row r="12" spans="1:17" ht="114" customHeight="1" x14ac:dyDescent="0.25">
      <c r="A12" s="23" t="s">
        <v>73</v>
      </c>
      <c r="B12" s="24" t="s">
        <v>17</v>
      </c>
      <c r="C12" s="23" t="s">
        <v>74</v>
      </c>
      <c r="D12" s="25" t="s">
        <v>42</v>
      </c>
      <c r="E12" s="26">
        <v>7</v>
      </c>
      <c r="F12" s="27" t="s">
        <v>81</v>
      </c>
      <c r="G12" s="23" t="s">
        <v>82</v>
      </c>
      <c r="H12" s="27" t="s">
        <v>83</v>
      </c>
      <c r="I12" s="27" t="s">
        <v>84</v>
      </c>
      <c r="J12" s="27" t="s">
        <v>85</v>
      </c>
      <c r="K12" s="26">
        <v>2</v>
      </c>
      <c r="L12" s="28">
        <v>43862</v>
      </c>
      <c r="M12" s="28">
        <v>44255</v>
      </c>
      <c r="N12" s="29">
        <f t="shared" si="0"/>
        <v>56.142857142857146</v>
      </c>
      <c r="O12" s="30">
        <v>1</v>
      </c>
      <c r="P12" s="7" t="s">
        <v>86</v>
      </c>
      <c r="Q12" s="8" t="s">
        <v>33</v>
      </c>
    </row>
    <row r="13" spans="1:17" ht="100.5" customHeight="1" x14ac:dyDescent="0.25">
      <c r="A13" s="23" t="s">
        <v>73</v>
      </c>
      <c r="B13" s="24" t="s">
        <v>17</v>
      </c>
      <c r="C13" s="23" t="s">
        <v>87</v>
      </c>
      <c r="D13" s="25" t="s">
        <v>42</v>
      </c>
      <c r="E13" s="26">
        <v>8</v>
      </c>
      <c r="F13" s="31" t="s">
        <v>88</v>
      </c>
      <c r="G13" s="23" t="s">
        <v>89</v>
      </c>
      <c r="H13" s="23" t="s">
        <v>90</v>
      </c>
      <c r="I13" s="23" t="s">
        <v>91</v>
      </c>
      <c r="J13" s="27" t="s">
        <v>92</v>
      </c>
      <c r="K13" s="32">
        <v>1</v>
      </c>
      <c r="L13" s="28">
        <v>44228</v>
      </c>
      <c r="M13" s="28">
        <v>44552</v>
      </c>
      <c r="N13" s="29">
        <f t="shared" si="0"/>
        <v>46.285714285714285</v>
      </c>
      <c r="O13" s="30">
        <v>1</v>
      </c>
      <c r="P13" s="23" t="s">
        <v>93</v>
      </c>
      <c r="Q13" s="8" t="s">
        <v>33</v>
      </c>
    </row>
    <row r="14" spans="1:17" ht="103.5" customHeight="1" x14ac:dyDescent="0.25">
      <c r="A14" s="23" t="s">
        <v>73</v>
      </c>
      <c r="B14" s="24" t="s">
        <v>17</v>
      </c>
      <c r="C14" s="23" t="s">
        <v>74</v>
      </c>
      <c r="D14" s="25" t="s">
        <v>42</v>
      </c>
      <c r="E14" s="26">
        <v>8</v>
      </c>
      <c r="F14" s="31" t="s">
        <v>88</v>
      </c>
      <c r="G14" s="23" t="s">
        <v>89</v>
      </c>
      <c r="H14" s="23" t="s">
        <v>90</v>
      </c>
      <c r="I14" s="23" t="s">
        <v>94</v>
      </c>
      <c r="J14" s="27" t="s">
        <v>95</v>
      </c>
      <c r="K14" s="32">
        <v>1</v>
      </c>
      <c r="L14" s="28">
        <v>44228</v>
      </c>
      <c r="M14" s="28">
        <v>44552</v>
      </c>
      <c r="N14" s="29">
        <f>(M14-L14)/7</f>
        <v>46.285714285714285</v>
      </c>
      <c r="O14" s="30">
        <v>1</v>
      </c>
      <c r="P14" s="23" t="s">
        <v>96</v>
      </c>
      <c r="Q14" s="8" t="s">
        <v>33</v>
      </c>
    </row>
    <row r="15" spans="1:17" ht="98.25" customHeight="1" x14ac:dyDescent="0.25">
      <c r="A15" s="23" t="s">
        <v>73</v>
      </c>
      <c r="B15" s="24" t="s">
        <v>17</v>
      </c>
      <c r="C15" s="23" t="s">
        <v>87</v>
      </c>
      <c r="D15" s="25" t="s">
        <v>42</v>
      </c>
      <c r="E15" s="26">
        <v>8</v>
      </c>
      <c r="F15" s="23" t="s">
        <v>97</v>
      </c>
      <c r="G15" s="23" t="s">
        <v>89</v>
      </c>
      <c r="H15" s="27" t="s">
        <v>98</v>
      </c>
      <c r="I15" s="27" t="s">
        <v>99</v>
      </c>
      <c r="J15" s="27" t="s">
        <v>100</v>
      </c>
      <c r="K15" s="26">
        <v>1</v>
      </c>
      <c r="L15" s="28">
        <v>44228</v>
      </c>
      <c r="M15" s="28">
        <v>44255</v>
      </c>
      <c r="N15" s="29">
        <f t="shared" si="0"/>
        <v>3.8571428571428572</v>
      </c>
      <c r="O15" s="30">
        <v>1</v>
      </c>
      <c r="P15" s="23" t="s">
        <v>101</v>
      </c>
      <c r="Q15" s="8" t="s">
        <v>33</v>
      </c>
    </row>
    <row r="16" spans="1:17" ht="150.75" customHeight="1" x14ac:dyDescent="0.25">
      <c r="A16" s="23" t="s">
        <v>102</v>
      </c>
      <c r="B16" s="24"/>
      <c r="C16" s="23"/>
      <c r="D16" s="25"/>
      <c r="E16" s="8">
        <v>1</v>
      </c>
      <c r="F16" s="5" t="s">
        <v>103</v>
      </c>
      <c r="G16" s="5" t="s">
        <v>104</v>
      </c>
      <c r="H16" s="22" t="s">
        <v>105</v>
      </c>
      <c r="I16" s="5" t="s">
        <v>106</v>
      </c>
      <c r="J16" s="19" t="s">
        <v>107</v>
      </c>
      <c r="K16" s="8">
        <v>12</v>
      </c>
      <c r="L16" s="17">
        <v>44409</v>
      </c>
      <c r="M16" s="17">
        <v>44804</v>
      </c>
      <c r="N16" s="11">
        <v>47</v>
      </c>
      <c r="O16" s="14">
        <v>1</v>
      </c>
      <c r="P16" s="12" t="s">
        <v>108</v>
      </c>
      <c r="Q16" s="8" t="s">
        <v>109</v>
      </c>
    </row>
    <row r="17" spans="1:17" ht="139.5" customHeight="1" x14ac:dyDescent="0.25">
      <c r="A17" s="23" t="s">
        <v>102</v>
      </c>
      <c r="B17" s="24"/>
      <c r="C17" s="23"/>
      <c r="D17" s="25"/>
      <c r="E17" s="8">
        <v>2</v>
      </c>
      <c r="F17" s="5" t="s">
        <v>110</v>
      </c>
      <c r="G17" s="5" t="s">
        <v>111</v>
      </c>
      <c r="H17" s="22" t="s">
        <v>112</v>
      </c>
      <c r="I17" s="5" t="s">
        <v>113</v>
      </c>
      <c r="J17" s="19" t="s">
        <v>114</v>
      </c>
      <c r="K17" s="8">
        <v>1</v>
      </c>
      <c r="L17" s="17">
        <v>44406</v>
      </c>
      <c r="M17" s="17">
        <v>44560</v>
      </c>
      <c r="N17" s="11">
        <v>22</v>
      </c>
      <c r="O17" s="14">
        <v>1</v>
      </c>
      <c r="P17" s="33" t="s">
        <v>115</v>
      </c>
      <c r="Q17" s="8" t="s">
        <v>33</v>
      </c>
    </row>
    <row r="18" spans="1:17" ht="132.75" customHeight="1" x14ac:dyDescent="0.25">
      <c r="A18" s="23" t="s">
        <v>102</v>
      </c>
      <c r="B18" s="24"/>
      <c r="C18" s="23"/>
      <c r="D18" s="25"/>
      <c r="E18" s="8">
        <v>2</v>
      </c>
      <c r="F18" s="5" t="s">
        <v>110</v>
      </c>
      <c r="G18" s="5" t="s">
        <v>111</v>
      </c>
      <c r="H18" s="22" t="s">
        <v>116</v>
      </c>
      <c r="I18" s="5" t="s">
        <v>117</v>
      </c>
      <c r="J18" s="19" t="s">
        <v>118</v>
      </c>
      <c r="K18" s="8">
        <v>1</v>
      </c>
      <c r="L18" s="17">
        <v>44406</v>
      </c>
      <c r="M18" s="17">
        <v>44560</v>
      </c>
      <c r="N18" s="11">
        <v>22</v>
      </c>
      <c r="O18" s="14">
        <v>1</v>
      </c>
      <c r="P18" s="33" t="s">
        <v>119</v>
      </c>
      <c r="Q18" s="8" t="s">
        <v>33</v>
      </c>
    </row>
    <row r="19" spans="1:17" ht="147" customHeight="1" x14ac:dyDescent="0.25">
      <c r="A19" s="23" t="s">
        <v>102</v>
      </c>
      <c r="B19" s="24"/>
      <c r="C19" s="23"/>
      <c r="D19" s="25"/>
      <c r="E19" s="8">
        <v>3</v>
      </c>
      <c r="F19" s="5" t="s">
        <v>120</v>
      </c>
      <c r="G19" s="5" t="s">
        <v>121</v>
      </c>
      <c r="H19" s="22" t="s">
        <v>122</v>
      </c>
      <c r="I19" s="5" t="s">
        <v>123</v>
      </c>
      <c r="J19" s="19" t="s">
        <v>124</v>
      </c>
      <c r="K19" s="8">
        <v>11</v>
      </c>
      <c r="L19" s="17">
        <v>44406</v>
      </c>
      <c r="M19" s="17">
        <v>44560</v>
      </c>
      <c r="N19" s="11">
        <v>22</v>
      </c>
      <c r="O19" s="14">
        <v>1</v>
      </c>
      <c r="P19" s="33" t="s">
        <v>125</v>
      </c>
      <c r="Q19" s="8" t="s">
        <v>33</v>
      </c>
    </row>
    <row r="20" spans="1:17" ht="144" customHeight="1" x14ac:dyDescent="0.25">
      <c r="A20" s="23" t="s">
        <v>102</v>
      </c>
      <c r="B20" s="24"/>
      <c r="C20" s="23"/>
      <c r="D20" s="25"/>
      <c r="E20" s="8">
        <v>3</v>
      </c>
      <c r="F20" s="5" t="s">
        <v>120</v>
      </c>
      <c r="G20" s="5" t="s">
        <v>121</v>
      </c>
      <c r="H20" s="22" t="s">
        <v>126</v>
      </c>
      <c r="I20" s="5" t="s">
        <v>127</v>
      </c>
      <c r="J20" s="19" t="s">
        <v>128</v>
      </c>
      <c r="K20" s="8">
        <v>1</v>
      </c>
      <c r="L20" s="17">
        <v>44406</v>
      </c>
      <c r="M20" s="17">
        <v>44560</v>
      </c>
      <c r="N20" s="11">
        <v>22</v>
      </c>
      <c r="O20" s="14">
        <v>1</v>
      </c>
      <c r="P20" s="33" t="s">
        <v>129</v>
      </c>
      <c r="Q20" s="8" t="s">
        <v>33</v>
      </c>
    </row>
    <row r="21" spans="1:17" ht="134.25" customHeight="1" x14ac:dyDescent="0.25">
      <c r="A21" s="23" t="s">
        <v>102</v>
      </c>
      <c r="B21" s="24"/>
      <c r="C21" s="23"/>
      <c r="D21" s="25"/>
      <c r="E21" s="8">
        <v>4</v>
      </c>
      <c r="F21" s="5" t="s">
        <v>130</v>
      </c>
      <c r="G21" s="53" t="s">
        <v>131</v>
      </c>
      <c r="H21" s="22" t="s">
        <v>132</v>
      </c>
      <c r="I21" s="5" t="s">
        <v>133</v>
      </c>
      <c r="J21" s="19" t="s">
        <v>134</v>
      </c>
      <c r="K21" s="8">
        <v>1</v>
      </c>
      <c r="L21" s="17">
        <v>44406</v>
      </c>
      <c r="M21" s="17">
        <v>44560</v>
      </c>
      <c r="N21" s="11">
        <v>22</v>
      </c>
      <c r="O21" s="14">
        <v>1</v>
      </c>
      <c r="P21" s="33" t="s">
        <v>135</v>
      </c>
      <c r="Q21" s="8" t="s">
        <v>33</v>
      </c>
    </row>
    <row r="22" spans="1:17" ht="145.5" customHeight="1" x14ac:dyDescent="0.25">
      <c r="A22" s="23" t="s">
        <v>102</v>
      </c>
      <c r="B22" s="24"/>
      <c r="C22" s="23"/>
      <c r="D22" s="25"/>
      <c r="E22" s="8">
        <v>5</v>
      </c>
      <c r="F22" s="5" t="s">
        <v>136</v>
      </c>
      <c r="G22" s="5" t="s">
        <v>137</v>
      </c>
      <c r="H22" s="22" t="s">
        <v>138</v>
      </c>
      <c r="I22" s="5" t="s">
        <v>139</v>
      </c>
      <c r="J22" s="19" t="s">
        <v>140</v>
      </c>
      <c r="K22" s="8">
        <v>1</v>
      </c>
      <c r="L22" s="17">
        <v>44406</v>
      </c>
      <c r="M22" s="17">
        <v>44560</v>
      </c>
      <c r="N22" s="11">
        <v>22</v>
      </c>
      <c r="O22" s="14">
        <v>1</v>
      </c>
      <c r="P22" s="33" t="s">
        <v>141</v>
      </c>
      <c r="Q22" s="8" t="s">
        <v>33</v>
      </c>
    </row>
    <row r="23" spans="1:17" ht="143.25" customHeight="1" x14ac:dyDescent="0.25">
      <c r="A23" s="23" t="s">
        <v>102</v>
      </c>
      <c r="B23" s="24"/>
      <c r="C23" s="23"/>
      <c r="D23" s="25"/>
      <c r="E23" s="8">
        <v>5</v>
      </c>
      <c r="F23" s="5" t="s">
        <v>136</v>
      </c>
      <c r="G23" s="5" t="s">
        <v>137</v>
      </c>
      <c r="H23" s="22" t="s">
        <v>138</v>
      </c>
      <c r="I23" s="5" t="s">
        <v>142</v>
      </c>
      <c r="J23" s="19" t="s">
        <v>143</v>
      </c>
      <c r="K23" s="8">
        <v>1</v>
      </c>
      <c r="L23" s="17">
        <v>44406</v>
      </c>
      <c r="M23" s="17">
        <v>44560</v>
      </c>
      <c r="N23" s="11">
        <v>22</v>
      </c>
      <c r="O23" s="14">
        <v>1</v>
      </c>
      <c r="P23" s="33" t="s">
        <v>144</v>
      </c>
      <c r="Q23" s="8" t="s">
        <v>33</v>
      </c>
    </row>
    <row r="24" spans="1:17" ht="146.25" customHeight="1" x14ac:dyDescent="0.25">
      <c r="A24" s="23" t="s">
        <v>102</v>
      </c>
      <c r="B24" s="24"/>
      <c r="C24" s="23"/>
      <c r="D24" s="25"/>
      <c r="E24" s="8">
        <v>5</v>
      </c>
      <c r="F24" s="5" t="s">
        <v>136</v>
      </c>
      <c r="G24" s="5" t="s">
        <v>137</v>
      </c>
      <c r="H24" s="22" t="s">
        <v>138</v>
      </c>
      <c r="I24" s="5" t="s">
        <v>145</v>
      </c>
      <c r="J24" s="19" t="s">
        <v>146</v>
      </c>
      <c r="K24" s="8">
        <v>1</v>
      </c>
      <c r="L24" s="17">
        <v>44406</v>
      </c>
      <c r="M24" s="17">
        <v>44560</v>
      </c>
      <c r="N24" s="11">
        <v>22</v>
      </c>
      <c r="O24" s="14">
        <v>1</v>
      </c>
      <c r="P24" s="33" t="s">
        <v>147</v>
      </c>
      <c r="Q24" s="8" t="s">
        <v>33</v>
      </c>
    </row>
    <row r="25" spans="1:17" ht="115.5" customHeight="1" x14ac:dyDescent="0.25">
      <c r="A25" s="23" t="s">
        <v>102</v>
      </c>
      <c r="B25" s="24"/>
      <c r="C25" s="23"/>
      <c r="D25" s="25"/>
      <c r="E25" s="8">
        <v>6</v>
      </c>
      <c r="F25" s="5" t="s">
        <v>148</v>
      </c>
      <c r="G25" s="5" t="s">
        <v>149</v>
      </c>
      <c r="H25" s="22" t="s">
        <v>150</v>
      </c>
      <c r="I25" s="5" t="s">
        <v>151</v>
      </c>
      <c r="J25" s="19" t="s">
        <v>152</v>
      </c>
      <c r="K25" s="8">
        <v>1</v>
      </c>
      <c r="L25" s="17">
        <v>44406</v>
      </c>
      <c r="M25" s="17">
        <v>44560</v>
      </c>
      <c r="N25" s="11">
        <v>22</v>
      </c>
      <c r="O25" s="14">
        <v>1</v>
      </c>
      <c r="P25" s="33" t="s">
        <v>153</v>
      </c>
      <c r="Q25" s="8" t="s">
        <v>33</v>
      </c>
    </row>
    <row r="26" spans="1:17" ht="114" customHeight="1" x14ac:dyDescent="0.25">
      <c r="A26" s="23" t="s">
        <v>102</v>
      </c>
      <c r="B26" s="24"/>
      <c r="C26" s="23"/>
      <c r="D26" s="25"/>
      <c r="E26" s="8">
        <v>6</v>
      </c>
      <c r="F26" s="5" t="s">
        <v>154</v>
      </c>
      <c r="G26" s="5" t="s">
        <v>149</v>
      </c>
      <c r="H26" s="22" t="s">
        <v>155</v>
      </c>
      <c r="I26" s="5" t="s">
        <v>156</v>
      </c>
      <c r="J26" s="19" t="s">
        <v>157</v>
      </c>
      <c r="K26" s="8">
        <v>5</v>
      </c>
      <c r="L26" s="17">
        <v>44406</v>
      </c>
      <c r="M26" s="17">
        <v>44560</v>
      </c>
      <c r="N26" s="11">
        <v>22</v>
      </c>
      <c r="O26" s="14">
        <v>1</v>
      </c>
      <c r="P26" s="33" t="s">
        <v>158</v>
      </c>
      <c r="Q26" s="8" t="s">
        <v>33</v>
      </c>
    </row>
    <row r="27" spans="1:17" ht="113.25" customHeight="1" x14ac:dyDescent="0.25">
      <c r="A27" s="23" t="s">
        <v>102</v>
      </c>
      <c r="B27" s="24"/>
      <c r="C27" s="23"/>
      <c r="D27" s="25"/>
      <c r="E27" s="8">
        <v>6</v>
      </c>
      <c r="F27" s="5" t="s">
        <v>154</v>
      </c>
      <c r="G27" s="5" t="s">
        <v>149</v>
      </c>
      <c r="H27" s="22" t="s">
        <v>155</v>
      </c>
      <c r="I27" s="5" t="s">
        <v>159</v>
      </c>
      <c r="J27" s="19" t="s">
        <v>160</v>
      </c>
      <c r="K27" s="8">
        <v>1</v>
      </c>
      <c r="L27" s="17">
        <v>44406</v>
      </c>
      <c r="M27" s="17">
        <v>44560</v>
      </c>
      <c r="N27" s="11">
        <v>22</v>
      </c>
      <c r="O27" s="14">
        <v>1</v>
      </c>
      <c r="P27" s="33" t="s">
        <v>161</v>
      </c>
      <c r="Q27" s="8" t="s">
        <v>33</v>
      </c>
    </row>
    <row r="28" spans="1:17" ht="144.75" customHeight="1" x14ac:dyDescent="0.25">
      <c r="A28" s="23" t="s">
        <v>102</v>
      </c>
      <c r="B28" s="24"/>
      <c r="C28" s="23"/>
      <c r="D28" s="25"/>
      <c r="E28" s="8">
        <v>7</v>
      </c>
      <c r="F28" s="5" t="s">
        <v>162</v>
      </c>
      <c r="G28" s="20" t="s">
        <v>163</v>
      </c>
      <c r="H28" s="22" t="s">
        <v>164</v>
      </c>
      <c r="I28" s="5" t="s">
        <v>165</v>
      </c>
      <c r="J28" s="19" t="s">
        <v>166</v>
      </c>
      <c r="K28" s="8">
        <v>4</v>
      </c>
      <c r="L28" s="17">
        <v>44406</v>
      </c>
      <c r="M28" s="17">
        <v>44560</v>
      </c>
      <c r="N28" s="11">
        <v>22</v>
      </c>
      <c r="O28" s="14">
        <v>1</v>
      </c>
      <c r="P28" s="33" t="s">
        <v>167</v>
      </c>
      <c r="Q28" s="8" t="s">
        <v>33</v>
      </c>
    </row>
    <row r="29" spans="1:17" ht="145.5" customHeight="1" x14ac:dyDescent="0.25">
      <c r="A29" s="23" t="s">
        <v>102</v>
      </c>
      <c r="B29" s="24"/>
      <c r="C29" s="23"/>
      <c r="D29" s="25"/>
      <c r="E29" s="8">
        <v>7</v>
      </c>
      <c r="F29" s="5" t="s">
        <v>168</v>
      </c>
      <c r="G29" s="20" t="s">
        <v>163</v>
      </c>
      <c r="H29" s="22" t="s">
        <v>164</v>
      </c>
      <c r="I29" s="5" t="s">
        <v>169</v>
      </c>
      <c r="J29" s="19" t="s">
        <v>170</v>
      </c>
      <c r="K29" s="8">
        <v>1</v>
      </c>
      <c r="L29" s="17">
        <v>44406</v>
      </c>
      <c r="M29" s="17">
        <v>44560</v>
      </c>
      <c r="N29" s="11">
        <v>22</v>
      </c>
      <c r="O29" s="14">
        <v>1</v>
      </c>
      <c r="P29" s="33" t="s">
        <v>171</v>
      </c>
      <c r="Q29" s="8" t="s">
        <v>33</v>
      </c>
    </row>
    <row r="30" spans="1:17" ht="144" customHeight="1" x14ac:dyDescent="0.25">
      <c r="A30" s="23" t="s">
        <v>102</v>
      </c>
      <c r="B30" s="24"/>
      <c r="C30" s="23"/>
      <c r="D30" s="25"/>
      <c r="E30" s="8">
        <v>7</v>
      </c>
      <c r="F30" s="5" t="s">
        <v>168</v>
      </c>
      <c r="G30" s="20" t="s">
        <v>163</v>
      </c>
      <c r="H30" s="22" t="s">
        <v>164</v>
      </c>
      <c r="I30" s="5" t="s">
        <v>172</v>
      </c>
      <c r="J30" s="19" t="s">
        <v>170</v>
      </c>
      <c r="K30" s="8">
        <v>1</v>
      </c>
      <c r="L30" s="17">
        <v>44406</v>
      </c>
      <c r="M30" s="17">
        <v>44560</v>
      </c>
      <c r="N30" s="11">
        <v>22</v>
      </c>
      <c r="O30" s="14">
        <v>1</v>
      </c>
      <c r="P30" s="33" t="s">
        <v>173</v>
      </c>
      <c r="Q30" s="8" t="s">
        <v>33</v>
      </c>
    </row>
    <row r="31" spans="1:17" ht="145.5" customHeight="1" x14ac:dyDescent="0.25">
      <c r="A31" s="23" t="s">
        <v>102</v>
      </c>
      <c r="B31" s="24"/>
      <c r="C31" s="23"/>
      <c r="D31" s="25"/>
      <c r="E31" s="8">
        <v>8</v>
      </c>
      <c r="F31" s="5" t="s">
        <v>174</v>
      </c>
      <c r="G31" s="20" t="s">
        <v>175</v>
      </c>
      <c r="H31" s="22" t="s">
        <v>176</v>
      </c>
      <c r="I31" s="5" t="s">
        <v>177</v>
      </c>
      <c r="J31" s="19" t="s">
        <v>178</v>
      </c>
      <c r="K31" s="8">
        <v>1</v>
      </c>
      <c r="L31" s="17">
        <v>44406</v>
      </c>
      <c r="M31" s="17">
        <v>44560</v>
      </c>
      <c r="N31" s="11">
        <v>22</v>
      </c>
      <c r="O31" s="14">
        <v>1</v>
      </c>
      <c r="P31" s="33" t="s">
        <v>179</v>
      </c>
      <c r="Q31" s="8" t="s">
        <v>33</v>
      </c>
    </row>
    <row r="32" spans="1:17" ht="144.75" customHeight="1" x14ac:dyDescent="0.25">
      <c r="A32" s="23" t="s">
        <v>102</v>
      </c>
      <c r="B32" s="24"/>
      <c r="C32" s="23"/>
      <c r="D32" s="25"/>
      <c r="E32" s="8">
        <v>8</v>
      </c>
      <c r="F32" s="5" t="s">
        <v>174</v>
      </c>
      <c r="G32" s="20" t="s">
        <v>175</v>
      </c>
      <c r="H32" s="22" t="s">
        <v>176</v>
      </c>
      <c r="I32" s="5" t="s">
        <v>180</v>
      </c>
      <c r="J32" s="19" t="s">
        <v>181</v>
      </c>
      <c r="K32" s="8">
        <v>1</v>
      </c>
      <c r="L32" s="17">
        <v>44406</v>
      </c>
      <c r="M32" s="17">
        <v>44560</v>
      </c>
      <c r="N32" s="11">
        <v>22</v>
      </c>
      <c r="O32" s="14">
        <v>1</v>
      </c>
      <c r="P32" s="33" t="s">
        <v>182</v>
      </c>
      <c r="Q32" s="8" t="s">
        <v>33</v>
      </c>
    </row>
    <row r="33" spans="1:17" ht="144.75" customHeight="1" x14ac:dyDescent="0.25">
      <c r="A33" s="23" t="s">
        <v>102</v>
      </c>
      <c r="B33" s="24"/>
      <c r="C33" s="23"/>
      <c r="D33" s="25"/>
      <c r="E33" s="8">
        <v>9</v>
      </c>
      <c r="F33" s="5" t="s">
        <v>183</v>
      </c>
      <c r="G33" s="5" t="s">
        <v>184</v>
      </c>
      <c r="H33" s="22" t="s">
        <v>185</v>
      </c>
      <c r="I33" s="5" t="s">
        <v>186</v>
      </c>
      <c r="J33" s="19" t="s">
        <v>187</v>
      </c>
      <c r="K33" s="8">
        <v>1</v>
      </c>
      <c r="L33" s="17">
        <v>44409</v>
      </c>
      <c r="M33" s="17">
        <v>44560</v>
      </c>
      <c r="N33" s="11">
        <v>21.5</v>
      </c>
      <c r="O33" s="14">
        <v>1</v>
      </c>
      <c r="P33" s="33" t="s">
        <v>188</v>
      </c>
      <c r="Q33" s="8" t="s">
        <v>33</v>
      </c>
    </row>
    <row r="34" spans="1:17" ht="144.75" customHeight="1" x14ac:dyDescent="0.25">
      <c r="A34" s="23" t="s">
        <v>102</v>
      </c>
      <c r="B34" s="24"/>
      <c r="C34" s="23"/>
      <c r="D34" s="25"/>
      <c r="E34" s="8">
        <v>9</v>
      </c>
      <c r="F34" s="5" t="s">
        <v>183</v>
      </c>
      <c r="G34" s="5" t="s">
        <v>184</v>
      </c>
      <c r="H34" s="22" t="s">
        <v>185</v>
      </c>
      <c r="I34" s="5" t="s">
        <v>189</v>
      </c>
      <c r="J34" s="19" t="s">
        <v>190</v>
      </c>
      <c r="K34" s="8">
        <v>12</v>
      </c>
      <c r="L34" s="17">
        <v>44409</v>
      </c>
      <c r="M34" s="17">
        <v>44560</v>
      </c>
      <c r="N34" s="11">
        <v>21.5</v>
      </c>
      <c r="O34" s="14">
        <v>1</v>
      </c>
      <c r="P34" s="33" t="s">
        <v>191</v>
      </c>
      <c r="Q34" s="8" t="s">
        <v>33</v>
      </c>
    </row>
    <row r="35" spans="1:17" ht="146.25" customHeight="1" x14ac:dyDescent="0.25">
      <c r="A35" s="23" t="s">
        <v>102</v>
      </c>
      <c r="B35" s="24"/>
      <c r="C35" s="23"/>
      <c r="D35" s="25"/>
      <c r="E35" s="8">
        <v>10</v>
      </c>
      <c r="F35" s="5" t="s">
        <v>192</v>
      </c>
      <c r="G35" s="5" t="s">
        <v>193</v>
      </c>
      <c r="H35" s="22" t="s">
        <v>194</v>
      </c>
      <c r="I35" s="5" t="s">
        <v>195</v>
      </c>
      <c r="J35" s="19" t="s">
        <v>196</v>
      </c>
      <c r="K35" s="8">
        <v>1</v>
      </c>
      <c r="L35" s="17">
        <v>44409</v>
      </c>
      <c r="M35" s="17">
        <v>44560</v>
      </c>
      <c r="N35" s="11">
        <v>21.5</v>
      </c>
      <c r="O35" s="14">
        <v>1</v>
      </c>
      <c r="P35" s="33" t="s">
        <v>197</v>
      </c>
      <c r="Q35" s="8" t="s">
        <v>33</v>
      </c>
    </row>
    <row r="36" spans="1:17" ht="147" customHeight="1" x14ac:dyDescent="0.25">
      <c r="A36" s="23" t="s">
        <v>102</v>
      </c>
      <c r="B36" s="24"/>
      <c r="C36" s="23"/>
      <c r="D36" s="25"/>
      <c r="E36" s="8">
        <v>10</v>
      </c>
      <c r="F36" s="5" t="s">
        <v>198</v>
      </c>
      <c r="G36" s="5" t="s">
        <v>193</v>
      </c>
      <c r="H36" s="22" t="s">
        <v>194</v>
      </c>
      <c r="I36" s="5" t="s">
        <v>199</v>
      </c>
      <c r="J36" s="19" t="s">
        <v>200</v>
      </c>
      <c r="K36" s="8">
        <v>1</v>
      </c>
      <c r="L36" s="17">
        <v>44409</v>
      </c>
      <c r="M36" s="17">
        <v>44560</v>
      </c>
      <c r="N36" s="11">
        <v>21.5</v>
      </c>
      <c r="O36" s="14">
        <v>1</v>
      </c>
      <c r="P36" s="33" t="s">
        <v>201</v>
      </c>
      <c r="Q36" s="8" t="s">
        <v>33</v>
      </c>
    </row>
    <row r="37" spans="1:17" ht="138" customHeight="1" x14ac:dyDescent="0.25">
      <c r="A37" s="23" t="s">
        <v>102</v>
      </c>
      <c r="B37" s="24"/>
      <c r="C37" s="23"/>
      <c r="D37" s="25"/>
      <c r="E37" s="8">
        <v>11</v>
      </c>
      <c r="F37" s="5" t="s">
        <v>202</v>
      </c>
      <c r="G37" s="5" t="s">
        <v>203</v>
      </c>
      <c r="H37" s="22" t="s">
        <v>204</v>
      </c>
      <c r="I37" s="5" t="s">
        <v>205</v>
      </c>
      <c r="J37" s="19" t="s">
        <v>206</v>
      </c>
      <c r="K37" s="8">
        <v>1</v>
      </c>
      <c r="L37" s="17">
        <v>44406</v>
      </c>
      <c r="M37" s="17">
        <v>44423</v>
      </c>
      <c r="N37" s="11">
        <v>2</v>
      </c>
      <c r="O37" s="34">
        <v>1</v>
      </c>
      <c r="P37" s="35" t="s">
        <v>207</v>
      </c>
      <c r="Q37" s="36" t="s">
        <v>208</v>
      </c>
    </row>
    <row r="38" spans="1:17" ht="199.5" customHeight="1" x14ac:dyDescent="0.25">
      <c r="A38" s="5" t="s">
        <v>209</v>
      </c>
      <c r="B38" s="72"/>
      <c r="C38" s="5"/>
      <c r="D38" s="5"/>
      <c r="E38" s="79" t="s">
        <v>210</v>
      </c>
      <c r="F38" s="80" t="s">
        <v>211</v>
      </c>
      <c r="G38" s="81" t="s">
        <v>212</v>
      </c>
      <c r="H38" s="80" t="s">
        <v>213</v>
      </c>
      <c r="I38" s="81" t="s">
        <v>214</v>
      </c>
      <c r="J38" s="39" t="s">
        <v>215</v>
      </c>
      <c r="K38" s="82">
        <v>10</v>
      </c>
      <c r="L38" s="83">
        <v>44958</v>
      </c>
      <c r="M38" s="84">
        <v>45280</v>
      </c>
      <c r="N38" s="43">
        <v>46</v>
      </c>
      <c r="O38" s="76">
        <v>1</v>
      </c>
      <c r="P38" s="5" t="s">
        <v>363</v>
      </c>
      <c r="Q38" s="122" t="s">
        <v>216</v>
      </c>
    </row>
    <row r="39" spans="1:17" ht="168" customHeight="1" x14ac:dyDescent="0.25">
      <c r="A39" s="5" t="s">
        <v>209</v>
      </c>
      <c r="B39" s="72"/>
      <c r="C39" s="5"/>
      <c r="D39" s="5"/>
      <c r="E39" s="85" t="s">
        <v>217</v>
      </c>
      <c r="F39" s="86" t="s">
        <v>218</v>
      </c>
      <c r="G39" s="40" t="s">
        <v>219</v>
      </c>
      <c r="H39" s="40" t="s">
        <v>220</v>
      </c>
      <c r="I39" s="87" t="s">
        <v>221</v>
      </c>
      <c r="J39" s="41" t="s">
        <v>222</v>
      </c>
      <c r="K39" s="88">
        <v>10</v>
      </c>
      <c r="L39" s="89">
        <v>44958</v>
      </c>
      <c r="M39" s="90">
        <v>45280</v>
      </c>
      <c r="N39" s="43">
        <v>46</v>
      </c>
      <c r="O39" s="76">
        <v>1</v>
      </c>
      <c r="P39" s="5" t="s">
        <v>429</v>
      </c>
      <c r="Q39" s="122" t="s">
        <v>216</v>
      </c>
    </row>
    <row r="40" spans="1:17" ht="409.5" customHeight="1" x14ac:dyDescent="0.25">
      <c r="A40" s="5" t="s">
        <v>209</v>
      </c>
      <c r="B40" s="72"/>
      <c r="C40" s="5"/>
      <c r="D40" s="5"/>
      <c r="E40" s="85" t="s">
        <v>223</v>
      </c>
      <c r="F40" s="86" t="s">
        <v>224</v>
      </c>
      <c r="G40" s="40" t="s">
        <v>225</v>
      </c>
      <c r="H40" s="40" t="s">
        <v>226</v>
      </c>
      <c r="I40" s="87" t="s">
        <v>227</v>
      </c>
      <c r="J40" s="91" t="s">
        <v>228</v>
      </c>
      <c r="K40" s="92" t="s">
        <v>223</v>
      </c>
      <c r="L40" s="77">
        <v>44986</v>
      </c>
      <c r="M40" s="90">
        <v>45275</v>
      </c>
      <c r="N40" s="43">
        <v>41</v>
      </c>
      <c r="O40" s="76">
        <v>1</v>
      </c>
      <c r="P40" s="116" t="s">
        <v>430</v>
      </c>
      <c r="Q40" s="122" t="s">
        <v>229</v>
      </c>
    </row>
    <row r="41" spans="1:17" ht="321.75" customHeight="1" x14ac:dyDescent="0.25">
      <c r="A41" s="5" t="s">
        <v>209</v>
      </c>
      <c r="B41" s="72"/>
      <c r="C41" s="5"/>
      <c r="D41" s="5"/>
      <c r="E41" s="85" t="s">
        <v>230</v>
      </c>
      <c r="F41" s="86" t="s">
        <v>231</v>
      </c>
      <c r="G41" s="40" t="s">
        <v>232</v>
      </c>
      <c r="H41" s="40" t="s">
        <v>233</v>
      </c>
      <c r="I41" s="40" t="s">
        <v>234</v>
      </c>
      <c r="J41" s="91" t="s">
        <v>228</v>
      </c>
      <c r="K41" s="92" t="s">
        <v>217</v>
      </c>
      <c r="L41" s="89">
        <v>44958</v>
      </c>
      <c r="M41" s="90">
        <v>45275</v>
      </c>
      <c r="N41" s="43">
        <v>45</v>
      </c>
      <c r="O41" s="76">
        <v>1</v>
      </c>
      <c r="P41" s="115" t="s">
        <v>452</v>
      </c>
      <c r="Q41" s="122" t="s">
        <v>235</v>
      </c>
    </row>
    <row r="42" spans="1:17" ht="351.75" customHeight="1" x14ac:dyDescent="0.25">
      <c r="A42" s="5" t="s">
        <v>209</v>
      </c>
      <c r="B42" s="72"/>
      <c r="C42" s="5"/>
      <c r="D42" s="5"/>
      <c r="E42" s="85" t="s">
        <v>236</v>
      </c>
      <c r="F42" s="86" t="s">
        <v>237</v>
      </c>
      <c r="G42" s="40" t="s">
        <v>238</v>
      </c>
      <c r="H42" s="40" t="s">
        <v>239</v>
      </c>
      <c r="I42" s="40" t="s">
        <v>240</v>
      </c>
      <c r="J42" s="93" t="s">
        <v>241</v>
      </c>
      <c r="K42" s="88">
        <v>3</v>
      </c>
      <c r="L42" s="89">
        <v>44958</v>
      </c>
      <c r="M42" s="90">
        <v>45275</v>
      </c>
      <c r="N42" s="94">
        <v>45</v>
      </c>
      <c r="O42" s="76">
        <v>1</v>
      </c>
      <c r="P42" s="5" t="s">
        <v>431</v>
      </c>
      <c r="Q42" s="122" t="s">
        <v>242</v>
      </c>
    </row>
    <row r="43" spans="1:17" ht="206.25" customHeight="1" x14ac:dyDescent="0.25">
      <c r="A43" s="5" t="s">
        <v>209</v>
      </c>
      <c r="B43" s="72"/>
      <c r="C43" s="5"/>
      <c r="D43" s="5"/>
      <c r="E43" s="85" t="s">
        <v>243</v>
      </c>
      <c r="F43" s="86" t="s">
        <v>244</v>
      </c>
      <c r="G43" s="40" t="s">
        <v>245</v>
      </c>
      <c r="H43" s="40" t="s">
        <v>246</v>
      </c>
      <c r="I43" s="40" t="s">
        <v>247</v>
      </c>
      <c r="J43" s="93" t="s">
        <v>241</v>
      </c>
      <c r="K43" s="88">
        <v>3</v>
      </c>
      <c r="L43" s="89">
        <v>44958</v>
      </c>
      <c r="M43" s="90">
        <v>45275</v>
      </c>
      <c r="N43" s="43">
        <v>45</v>
      </c>
      <c r="O43" s="76">
        <v>1</v>
      </c>
      <c r="P43" s="5" t="s">
        <v>364</v>
      </c>
      <c r="Q43" s="122" t="s">
        <v>216</v>
      </c>
    </row>
    <row r="44" spans="1:17" ht="210" customHeight="1" x14ac:dyDescent="0.25">
      <c r="A44" s="5" t="s">
        <v>209</v>
      </c>
      <c r="B44" s="72"/>
      <c r="C44" s="5"/>
      <c r="D44" s="5"/>
      <c r="E44" s="85" t="s">
        <v>248</v>
      </c>
      <c r="F44" s="86" t="s">
        <v>249</v>
      </c>
      <c r="G44" s="40" t="s">
        <v>250</v>
      </c>
      <c r="H44" s="40" t="s">
        <v>251</v>
      </c>
      <c r="I44" s="40" t="s">
        <v>252</v>
      </c>
      <c r="J44" s="93" t="s">
        <v>241</v>
      </c>
      <c r="K44" s="88">
        <v>3</v>
      </c>
      <c r="L44" s="89">
        <v>44958</v>
      </c>
      <c r="M44" s="90">
        <v>45275</v>
      </c>
      <c r="N44" s="43">
        <v>45</v>
      </c>
      <c r="O44" s="76">
        <v>1</v>
      </c>
      <c r="P44" s="5" t="s">
        <v>365</v>
      </c>
      <c r="Q44" s="122" t="s">
        <v>216</v>
      </c>
    </row>
    <row r="45" spans="1:17" ht="234.75" customHeight="1" x14ac:dyDescent="0.25">
      <c r="A45" s="5" t="s">
        <v>209</v>
      </c>
      <c r="B45" s="72"/>
      <c r="C45" s="5"/>
      <c r="D45" s="5"/>
      <c r="E45" s="85" t="s">
        <v>253</v>
      </c>
      <c r="F45" s="86" t="s">
        <v>254</v>
      </c>
      <c r="G45" s="40" t="s">
        <v>255</v>
      </c>
      <c r="H45" s="40" t="s">
        <v>256</v>
      </c>
      <c r="I45" s="40" t="s">
        <v>257</v>
      </c>
      <c r="J45" s="91" t="s">
        <v>258</v>
      </c>
      <c r="K45" s="88">
        <v>1</v>
      </c>
      <c r="L45" s="95">
        <v>44958</v>
      </c>
      <c r="M45" s="96">
        <v>45229</v>
      </c>
      <c r="N45" s="94">
        <v>39</v>
      </c>
      <c r="O45" s="76">
        <v>1</v>
      </c>
      <c r="P45" s="119" t="s">
        <v>361</v>
      </c>
      <c r="Q45" s="122" t="s">
        <v>259</v>
      </c>
    </row>
    <row r="46" spans="1:17" ht="342" customHeight="1" x14ac:dyDescent="0.25">
      <c r="A46" s="5" t="s">
        <v>209</v>
      </c>
      <c r="B46" s="72"/>
      <c r="C46" s="5"/>
      <c r="D46" s="5"/>
      <c r="E46" s="85" t="s">
        <v>260</v>
      </c>
      <c r="F46" s="86" t="s">
        <v>261</v>
      </c>
      <c r="G46" s="40" t="s">
        <v>262</v>
      </c>
      <c r="H46" s="40" t="s">
        <v>263</v>
      </c>
      <c r="I46" s="40" t="s">
        <v>264</v>
      </c>
      <c r="J46" s="93" t="s">
        <v>241</v>
      </c>
      <c r="K46" s="88">
        <v>3</v>
      </c>
      <c r="L46" s="95">
        <v>44958</v>
      </c>
      <c r="M46" s="90">
        <v>45280</v>
      </c>
      <c r="N46" s="43">
        <v>46</v>
      </c>
      <c r="O46" s="76">
        <v>1</v>
      </c>
      <c r="P46" s="119" t="s">
        <v>432</v>
      </c>
      <c r="Q46" s="122" t="s">
        <v>242</v>
      </c>
    </row>
    <row r="47" spans="1:17" ht="120" customHeight="1" x14ac:dyDescent="0.25">
      <c r="A47" s="5" t="s">
        <v>209</v>
      </c>
      <c r="B47" s="72"/>
      <c r="C47" s="5"/>
      <c r="D47" s="5"/>
      <c r="E47" s="85" t="s">
        <v>265</v>
      </c>
      <c r="F47" s="86" t="s">
        <v>266</v>
      </c>
      <c r="G47" s="40" t="s">
        <v>267</v>
      </c>
      <c r="H47" s="40" t="s">
        <v>268</v>
      </c>
      <c r="I47" s="40" t="s">
        <v>269</v>
      </c>
      <c r="J47" s="97" t="s">
        <v>270</v>
      </c>
      <c r="K47" s="92" t="s">
        <v>210</v>
      </c>
      <c r="L47" s="89">
        <v>44958</v>
      </c>
      <c r="M47" s="90">
        <v>45015</v>
      </c>
      <c r="N47" s="43">
        <v>8</v>
      </c>
      <c r="O47" s="76">
        <v>1</v>
      </c>
      <c r="P47" s="152" t="s">
        <v>271</v>
      </c>
      <c r="Q47" s="8" t="s">
        <v>242</v>
      </c>
    </row>
    <row r="48" spans="1:17" ht="122.25" customHeight="1" x14ac:dyDescent="0.25">
      <c r="A48" s="5" t="s">
        <v>209</v>
      </c>
      <c r="B48" s="72"/>
      <c r="C48" s="5"/>
      <c r="D48" s="5"/>
      <c r="E48" s="85" t="s">
        <v>272</v>
      </c>
      <c r="F48" s="98" t="s">
        <v>273</v>
      </c>
      <c r="G48" s="40" t="s">
        <v>274</v>
      </c>
      <c r="H48" s="40" t="s">
        <v>275</v>
      </c>
      <c r="I48" s="40" t="s">
        <v>276</v>
      </c>
      <c r="J48" s="93" t="s">
        <v>241</v>
      </c>
      <c r="K48" s="92" t="s">
        <v>217</v>
      </c>
      <c r="L48" s="89">
        <v>44958</v>
      </c>
      <c r="M48" s="90">
        <v>45290</v>
      </c>
      <c r="N48" s="43">
        <v>47</v>
      </c>
      <c r="O48" s="76">
        <v>1</v>
      </c>
      <c r="P48" s="118" t="s">
        <v>433</v>
      </c>
      <c r="Q48" s="122" t="s">
        <v>242</v>
      </c>
    </row>
    <row r="49" spans="1:17" ht="285.75" customHeight="1" x14ac:dyDescent="0.25">
      <c r="A49" s="5" t="s">
        <v>209</v>
      </c>
      <c r="B49" s="72"/>
      <c r="C49" s="5"/>
      <c r="D49" s="5"/>
      <c r="E49" s="99" t="s">
        <v>277</v>
      </c>
      <c r="F49" s="100" t="s">
        <v>278</v>
      </c>
      <c r="G49" s="101" t="s">
        <v>279</v>
      </c>
      <c r="H49" s="40" t="s">
        <v>280</v>
      </c>
      <c r="I49" s="40" t="s">
        <v>281</v>
      </c>
      <c r="J49" s="91" t="s">
        <v>143</v>
      </c>
      <c r="K49" s="92" t="s">
        <v>265</v>
      </c>
      <c r="L49" s="77">
        <v>44958</v>
      </c>
      <c r="M49" s="42">
        <v>45290</v>
      </c>
      <c r="N49" s="43" t="s">
        <v>282</v>
      </c>
      <c r="O49" s="76">
        <v>0.8</v>
      </c>
      <c r="P49" s="119" t="s">
        <v>434</v>
      </c>
      <c r="Q49" s="122" t="s">
        <v>242</v>
      </c>
    </row>
    <row r="50" spans="1:17" ht="118.5" customHeight="1" x14ac:dyDescent="0.25">
      <c r="A50" s="5" t="s">
        <v>209</v>
      </c>
      <c r="B50" s="72"/>
      <c r="C50" s="5"/>
      <c r="D50" s="5"/>
      <c r="E50" s="102" t="s">
        <v>277</v>
      </c>
      <c r="F50" s="100" t="s">
        <v>278</v>
      </c>
      <c r="G50" s="101" t="s">
        <v>279</v>
      </c>
      <c r="H50" s="40" t="s">
        <v>283</v>
      </c>
      <c r="I50" s="40" t="s">
        <v>284</v>
      </c>
      <c r="J50" s="91" t="s">
        <v>143</v>
      </c>
      <c r="K50" s="92">
        <v>1</v>
      </c>
      <c r="L50" s="77">
        <v>44958</v>
      </c>
      <c r="M50" s="42">
        <v>45107</v>
      </c>
      <c r="N50" s="43">
        <v>21</v>
      </c>
      <c r="O50" s="76">
        <v>1</v>
      </c>
      <c r="P50" s="75" t="s">
        <v>285</v>
      </c>
      <c r="Q50" s="8" t="s">
        <v>242</v>
      </c>
    </row>
    <row r="51" spans="1:17" ht="108.75" customHeight="1" x14ac:dyDescent="0.25">
      <c r="A51" s="5" t="s">
        <v>209</v>
      </c>
      <c r="B51" s="72"/>
      <c r="C51" s="5"/>
      <c r="D51" s="5"/>
      <c r="E51" s="99" t="s">
        <v>286</v>
      </c>
      <c r="F51" s="103" t="s">
        <v>287</v>
      </c>
      <c r="G51" s="104" t="s">
        <v>288</v>
      </c>
      <c r="H51" s="105" t="s">
        <v>289</v>
      </c>
      <c r="I51" s="106" t="s">
        <v>290</v>
      </c>
      <c r="J51" s="106" t="s">
        <v>291</v>
      </c>
      <c r="K51" s="107">
        <v>1</v>
      </c>
      <c r="L51" s="77">
        <v>44958</v>
      </c>
      <c r="M51" s="42">
        <v>45000</v>
      </c>
      <c r="N51" s="108">
        <v>6</v>
      </c>
      <c r="O51" s="76">
        <v>1</v>
      </c>
      <c r="P51" s="151" t="s">
        <v>360</v>
      </c>
      <c r="Q51" s="8" t="s">
        <v>292</v>
      </c>
    </row>
    <row r="52" spans="1:17" ht="121.5" customHeight="1" x14ac:dyDescent="0.25">
      <c r="A52" s="5" t="s">
        <v>209</v>
      </c>
      <c r="B52" s="72"/>
      <c r="C52" s="5"/>
      <c r="D52" s="5"/>
      <c r="E52" s="109" t="s">
        <v>286</v>
      </c>
      <c r="F52" s="103" t="s">
        <v>287</v>
      </c>
      <c r="G52" s="104" t="s">
        <v>288</v>
      </c>
      <c r="H52" s="110" t="s">
        <v>293</v>
      </c>
      <c r="I52" s="111" t="s">
        <v>294</v>
      </c>
      <c r="J52" s="111" t="s">
        <v>295</v>
      </c>
      <c r="K52" s="112">
        <v>3</v>
      </c>
      <c r="L52" s="113">
        <v>44958</v>
      </c>
      <c r="M52" s="114">
        <v>45137</v>
      </c>
      <c r="N52" s="108">
        <v>26</v>
      </c>
      <c r="O52" s="76">
        <v>1</v>
      </c>
      <c r="P52" s="121" t="s">
        <v>362</v>
      </c>
      <c r="Q52" s="8" t="s">
        <v>296</v>
      </c>
    </row>
    <row r="53" spans="1:17" ht="138" customHeight="1" x14ac:dyDescent="0.25">
      <c r="A53" s="56" t="s">
        <v>297</v>
      </c>
      <c r="B53" s="55" t="s">
        <v>17</v>
      </c>
      <c r="C53" s="5"/>
      <c r="D53" s="73" t="s">
        <v>42</v>
      </c>
      <c r="E53" s="70">
        <v>18</v>
      </c>
      <c r="F53" s="56" t="s">
        <v>298</v>
      </c>
      <c r="G53" s="56" t="s">
        <v>299</v>
      </c>
      <c r="H53" s="56" t="s">
        <v>300</v>
      </c>
      <c r="I53" s="56" t="s">
        <v>301</v>
      </c>
      <c r="J53" s="56" t="s">
        <v>302</v>
      </c>
      <c r="K53" s="55">
        <v>104</v>
      </c>
      <c r="L53" s="57">
        <v>45170</v>
      </c>
      <c r="M53" s="57">
        <v>45260</v>
      </c>
      <c r="N53" s="66">
        <f t="shared" ref="N53:N69" si="1">(M53-L53)/7</f>
        <v>12.857142857142858</v>
      </c>
      <c r="O53" s="76">
        <v>0</v>
      </c>
      <c r="P53" s="119" t="s">
        <v>435</v>
      </c>
      <c r="Q53" s="122" t="s">
        <v>33</v>
      </c>
    </row>
    <row r="54" spans="1:17" ht="333" customHeight="1" x14ac:dyDescent="0.25">
      <c r="A54" s="56" t="s">
        <v>297</v>
      </c>
      <c r="B54" s="55" t="s">
        <v>17</v>
      </c>
      <c r="C54" s="5"/>
      <c r="D54" s="73" t="s">
        <v>42</v>
      </c>
      <c r="E54" s="71">
        <v>19</v>
      </c>
      <c r="F54" s="56" t="s">
        <v>303</v>
      </c>
      <c r="G54" s="56" t="s">
        <v>304</v>
      </c>
      <c r="H54" s="56" t="s">
        <v>305</v>
      </c>
      <c r="I54" s="56" t="s">
        <v>306</v>
      </c>
      <c r="J54" s="56" t="s">
        <v>307</v>
      </c>
      <c r="K54" s="59">
        <v>5</v>
      </c>
      <c r="L54" s="57">
        <v>45142</v>
      </c>
      <c r="M54" s="57">
        <v>45290</v>
      </c>
      <c r="N54" s="66">
        <f t="shared" si="1"/>
        <v>21.142857142857142</v>
      </c>
      <c r="O54" s="76">
        <v>1</v>
      </c>
      <c r="P54" s="119" t="s">
        <v>436</v>
      </c>
      <c r="Q54" s="122" t="s">
        <v>33</v>
      </c>
    </row>
    <row r="55" spans="1:17" ht="172.5" customHeight="1" x14ac:dyDescent="0.25">
      <c r="A55" s="56" t="s">
        <v>297</v>
      </c>
      <c r="B55" s="55" t="s">
        <v>17</v>
      </c>
      <c r="C55" s="5"/>
      <c r="D55" s="73" t="s">
        <v>42</v>
      </c>
      <c r="E55" s="71">
        <v>19</v>
      </c>
      <c r="F55" s="56" t="s">
        <v>303</v>
      </c>
      <c r="G55" s="56" t="s">
        <v>304</v>
      </c>
      <c r="H55" s="56" t="s">
        <v>308</v>
      </c>
      <c r="I55" s="56" t="s">
        <v>309</v>
      </c>
      <c r="J55" s="56" t="s">
        <v>310</v>
      </c>
      <c r="K55" s="59">
        <v>4</v>
      </c>
      <c r="L55" s="57">
        <v>45142</v>
      </c>
      <c r="M55" s="57">
        <v>45260</v>
      </c>
      <c r="N55" s="66">
        <f t="shared" si="1"/>
        <v>16.857142857142858</v>
      </c>
      <c r="O55" s="76">
        <v>0.2</v>
      </c>
      <c r="P55" s="153" t="s">
        <v>437</v>
      </c>
      <c r="Q55" s="122" t="s">
        <v>33</v>
      </c>
    </row>
    <row r="56" spans="1:17" ht="228" customHeight="1" x14ac:dyDescent="0.25">
      <c r="A56" s="56" t="s">
        <v>297</v>
      </c>
      <c r="B56" s="55" t="s">
        <v>17</v>
      </c>
      <c r="C56" s="5"/>
      <c r="D56" s="73" t="s">
        <v>42</v>
      </c>
      <c r="E56" s="71">
        <v>19</v>
      </c>
      <c r="F56" s="56" t="s">
        <v>303</v>
      </c>
      <c r="G56" s="56" t="s">
        <v>304</v>
      </c>
      <c r="H56" s="56" t="s">
        <v>311</v>
      </c>
      <c r="I56" s="56" t="s">
        <v>312</v>
      </c>
      <c r="J56" s="56" t="s">
        <v>313</v>
      </c>
      <c r="K56" s="60">
        <v>1</v>
      </c>
      <c r="L56" s="57">
        <v>45142</v>
      </c>
      <c r="M56" s="57">
        <v>45260</v>
      </c>
      <c r="N56" s="66">
        <f t="shared" si="1"/>
        <v>16.857142857142858</v>
      </c>
      <c r="O56" s="76">
        <v>0.3</v>
      </c>
      <c r="P56" s="153" t="s">
        <v>439</v>
      </c>
      <c r="Q56" s="8" t="s">
        <v>33</v>
      </c>
    </row>
    <row r="57" spans="1:17" ht="148.5" customHeight="1" x14ac:dyDescent="0.25">
      <c r="A57" s="68" t="s">
        <v>297</v>
      </c>
      <c r="B57" s="55" t="s">
        <v>17</v>
      </c>
      <c r="C57" s="5"/>
      <c r="D57" s="73" t="s">
        <v>42</v>
      </c>
      <c r="E57" s="71">
        <v>20</v>
      </c>
      <c r="F57" s="56" t="s">
        <v>314</v>
      </c>
      <c r="G57" s="56" t="s">
        <v>315</v>
      </c>
      <c r="H57" s="56" t="s">
        <v>316</v>
      </c>
      <c r="I57" s="56" t="s">
        <v>317</v>
      </c>
      <c r="J57" s="56" t="s">
        <v>318</v>
      </c>
      <c r="K57" s="55">
        <v>15</v>
      </c>
      <c r="L57" s="57">
        <v>45142</v>
      </c>
      <c r="M57" s="57">
        <v>45503</v>
      </c>
      <c r="N57" s="67">
        <f>(M57-L57)/7</f>
        <v>51.571428571428569</v>
      </c>
      <c r="O57" s="76">
        <v>0.5</v>
      </c>
      <c r="P57" s="153" t="s">
        <v>438</v>
      </c>
      <c r="Q57" s="122" t="s">
        <v>33</v>
      </c>
    </row>
    <row r="58" spans="1:17" ht="161.25" customHeight="1" x14ac:dyDescent="0.25">
      <c r="A58" s="68" t="s">
        <v>297</v>
      </c>
      <c r="B58" s="55" t="s">
        <v>17</v>
      </c>
      <c r="C58" s="5"/>
      <c r="D58" s="73" t="s">
        <v>42</v>
      </c>
      <c r="E58" s="71">
        <v>20</v>
      </c>
      <c r="F58" s="56" t="s">
        <v>314</v>
      </c>
      <c r="G58" s="56" t="s">
        <v>315</v>
      </c>
      <c r="H58" s="56" t="s">
        <v>316</v>
      </c>
      <c r="I58" s="56" t="s">
        <v>319</v>
      </c>
      <c r="J58" s="56" t="s">
        <v>320</v>
      </c>
      <c r="K58" s="55">
        <v>500</v>
      </c>
      <c r="L58" s="57">
        <v>45142</v>
      </c>
      <c r="M58" s="57">
        <v>45503</v>
      </c>
      <c r="N58" s="67">
        <f t="shared" si="1"/>
        <v>51.571428571428569</v>
      </c>
      <c r="O58" s="76">
        <v>0.5</v>
      </c>
      <c r="P58" s="120" t="s">
        <v>440</v>
      </c>
      <c r="Q58" s="122" t="s">
        <v>33</v>
      </c>
    </row>
    <row r="59" spans="1:17" ht="134.25" customHeight="1" x14ac:dyDescent="0.25">
      <c r="A59" s="68" t="s">
        <v>297</v>
      </c>
      <c r="B59" s="55" t="s">
        <v>17</v>
      </c>
      <c r="C59" s="5"/>
      <c r="D59" s="73" t="s">
        <v>42</v>
      </c>
      <c r="E59" s="71">
        <v>20</v>
      </c>
      <c r="F59" s="56" t="s">
        <v>314</v>
      </c>
      <c r="G59" s="56" t="s">
        <v>315</v>
      </c>
      <c r="H59" s="56" t="s">
        <v>316</v>
      </c>
      <c r="I59" s="56" t="s">
        <v>356</v>
      </c>
      <c r="J59" s="56" t="s">
        <v>321</v>
      </c>
      <c r="K59" s="55">
        <v>500</v>
      </c>
      <c r="L59" s="57">
        <v>45142</v>
      </c>
      <c r="M59" s="57">
        <v>45503</v>
      </c>
      <c r="N59" s="67">
        <f t="shared" si="1"/>
        <v>51.571428571428569</v>
      </c>
      <c r="O59" s="76">
        <v>0.5</v>
      </c>
      <c r="P59" s="5" t="s">
        <v>441</v>
      </c>
      <c r="Q59" s="122" t="s">
        <v>33</v>
      </c>
    </row>
    <row r="60" spans="1:17" ht="133.5" customHeight="1" x14ac:dyDescent="0.25">
      <c r="A60" s="68" t="s">
        <v>297</v>
      </c>
      <c r="B60" s="55" t="s">
        <v>17</v>
      </c>
      <c r="C60" s="5"/>
      <c r="D60" s="73" t="s">
        <v>42</v>
      </c>
      <c r="E60" s="71">
        <v>20</v>
      </c>
      <c r="F60" s="56" t="s">
        <v>314</v>
      </c>
      <c r="G60" s="56" t="s">
        <v>315</v>
      </c>
      <c r="H60" s="56" t="s">
        <v>316</v>
      </c>
      <c r="I60" s="56" t="s">
        <v>322</v>
      </c>
      <c r="J60" s="56" t="s">
        <v>323</v>
      </c>
      <c r="K60" s="55">
        <v>250</v>
      </c>
      <c r="L60" s="57">
        <v>45142</v>
      </c>
      <c r="M60" s="57">
        <v>45290</v>
      </c>
      <c r="N60" s="67">
        <f t="shared" si="1"/>
        <v>21.142857142857142</v>
      </c>
      <c r="O60" s="76">
        <v>1</v>
      </c>
      <c r="P60" s="5" t="s">
        <v>442</v>
      </c>
      <c r="Q60" s="122" t="s">
        <v>33</v>
      </c>
    </row>
    <row r="61" spans="1:17" ht="132" customHeight="1" x14ac:dyDescent="0.25">
      <c r="A61" s="68" t="s">
        <v>297</v>
      </c>
      <c r="B61" s="55" t="s">
        <v>17</v>
      </c>
      <c r="C61" s="5"/>
      <c r="D61" s="73" t="s">
        <v>42</v>
      </c>
      <c r="E61" s="71">
        <v>20</v>
      </c>
      <c r="F61" s="56" t="s">
        <v>314</v>
      </c>
      <c r="G61" s="56" t="s">
        <v>315</v>
      </c>
      <c r="H61" s="56" t="s">
        <v>316</v>
      </c>
      <c r="I61" s="56" t="s">
        <v>324</v>
      </c>
      <c r="J61" s="56" t="s">
        <v>325</v>
      </c>
      <c r="K61" s="60">
        <v>1</v>
      </c>
      <c r="L61" s="57">
        <v>45142</v>
      </c>
      <c r="M61" s="57">
        <v>45290</v>
      </c>
      <c r="N61" s="67">
        <f t="shared" si="1"/>
        <v>21.142857142857142</v>
      </c>
      <c r="O61" s="76">
        <v>1</v>
      </c>
      <c r="P61" s="5" t="s">
        <v>443</v>
      </c>
      <c r="Q61" s="122" t="s">
        <v>33</v>
      </c>
    </row>
    <row r="62" spans="1:17" ht="132" customHeight="1" x14ac:dyDescent="0.25">
      <c r="A62" s="68" t="s">
        <v>297</v>
      </c>
      <c r="B62" s="55" t="s">
        <v>17</v>
      </c>
      <c r="C62" s="5"/>
      <c r="D62" s="73" t="s">
        <v>42</v>
      </c>
      <c r="E62" s="71">
        <v>21</v>
      </c>
      <c r="F62" s="56" t="s">
        <v>326</v>
      </c>
      <c r="G62" s="56" t="s">
        <v>327</v>
      </c>
      <c r="H62" s="56" t="s">
        <v>328</v>
      </c>
      <c r="I62" s="117" t="s">
        <v>329</v>
      </c>
      <c r="J62" s="56" t="s">
        <v>330</v>
      </c>
      <c r="K62" s="55">
        <v>2</v>
      </c>
      <c r="L62" s="57">
        <v>45142</v>
      </c>
      <c r="M62" s="57">
        <v>45290</v>
      </c>
      <c r="N62" s="66">
        <f t="shared" si="1"/>
        <v>21.142857142857142</v>
      </c>
      <c r="O62" s="76">
        <v>1</v>
      </c>
      <c r="P62" s="154" t="s">
        <v>444</v>
      </c>
      <c r="Q62" s="122" t="s">
        <v>33</v>
      </c>
    </row>
    <row r="63" spans="1:17" ht="154.5" customHeight="1" x14ac:dyDescent="0.25">
      <c r="A63" s="68" t="s">
        <v>297</v>
      </c>
      <c r="B63" s="55" t="s">
        <v>17</v>
      </c>
      <c r="C63" s="5"/>
      <c r="D63" s="73" t="s">
        <v>42</v>
      </c>
      <c r="E63" s="71">
        <v>22</v>
      </c>
      <c r="F63" s="56" t="s">
        <v>357</v>
      </c>
      <c r="G63" s="56" t="s">
        <v>331</v>
      </c>
      <c r="H63" s="56" t="s">
        <v>332</v>
      </c>
      <c r="I63" s="56" t="s">
        <v>333</v>
      </c>
      <c r="J63" s="56" t="s">
        <v>334</v>
      </c>
      <c r="K63" s="61">
        <v>1</v>
      </c>
      <c r="L63" s="57">
        <v>45170</v>
      </c>
      <c r="M63" s="57">
        <v>45260</v>
      </c>
      <c r="N63" s="66">
        <f t="shared" si="1"/>
        <v>12.857142857142858</v>
      </c>
      <c r="O63" s="76">
        <v>1</v>
      </c>
      <c r="P63" s="5" t="s">
        <v>445</v>
      </c>
      <c r="Q63" s="122" t="s">
        <v>33</v>
      </c>
    </row>
    <row r="64" spans="1:17" ht="205.5" customHeight="1" x14ac:dyDescent="0.25">
      <c r="A64" s="68" t="s">
        <v>297</v>
      </c>
      <c r="B64" s="55" t="s">
        <v>17</v>
      </c>
      <c r="C64" s="5"/>
      <c r="D64" s="73" t="s">
        <v>42</v>
      </c>
      <c r="E64" s="71">
        <v>22</v>
      </c>
      <c r="F64" s="56" t="s">
        <v>357</v>
      </c>
      <c r="G64" s="56" t="s">
        <v>331</v>
      </c>
      <c r="H64" s="56" t="s">
        <v>335</v>
      </c>
      <c r="I64" s="56" t="s">
        <v>336</v>
      </c>
      <c r="J64" s="56" t="s">
        <v>337</v>
      </c>
      <c r="K64" s="61">
        <v>1</v>
      </c>
      <c r="L64" s="57">
        <v>45170</v>
      </c>
      <c r="M64" s="57">
        <v>45260</v>
      </c>
      <c r="N64" s="66">
        <f t="shared" si="1"/>
        <v>12.857142857142858</v>
      </c>
      <c r="O64" s="76">
        <v>1</v>
      </c>
      <c r="P64" s="5" t="s">
        <v>446</v>
      </c>
      <c r="Q64" s="122" t="s">
        <v>33</v>
      </c>
    </row>
    <row r="65" spans="1:17" ht="135" customHeight="1" x14ac:dyDescent="0.25">
      <c r="A65" s="68" t="s">
        <v>297</v>
      </c>
      <c r="B65" s="55" t="s">
        <v>17</v>
      </c>
      <c r="C65" s="54"/>
      <c r="D65" s="69" t="s">
        <v>42</v>
      </c>
      <c r="E65" s="58">
        <v>23</v>
      </c>
      <c r="F65" s="62" t="s">
        <v>338</v>
      </c>
      <c r="G65" s="56" t="s">
        <v>339</v>
      </c>
      <c r="H65" s="56" t="s">
        <v>340</v>
      </c>
      <c r="I65" s="56" t="s">
        <v>341</v>
      </c>
      <c r="J65" s="56" t="s">
        <v>342</v>
      </c>
      <c r="K65" s="61">
        <v>1</v>
      </c>
      <c r="L65" s="57">
        <v>45170</v>
      </c>
      <c r="M65" s="57">
        <v>45265</v>
      </c>
      <c r="N65" s="66">
        <f t="shared" si="1"/>
        <v>13.571428571428571</v>
      </c>
      <c r="O65" s="76">
        <v>1</v>
      </c>
      <c r="P65" s="5" t="s">
        <v>447</v>
      </c>
      <c r="Q65" s="122" t="s">
        <v>33</v>
      </c>
    </row>
    <row r="66" spans="1:17" ht="249.75" customHeight="1" x14ac:dyDescent="0.25">
      <c r="A66" s="68" t="s">
        <v>297</v>
      </c>
      <c r="B66" s="55" t="s">
        <v>17</v>
      </c>
      <c r="C66" s="5"/>
      <c r="D66" s="69" t="s">
        <v>42</v>
      </c>
      <c r="E66" s="58">
        <v>24</v>
      </c>
      <c r="F66" s="63" t="s">
        <v>343</v>
      </c>
      <c r="G66" s="56" t="s">
        <v>344</v>
      </c>
      <c r="H66" s="56" t="s">
        <v>345</v>
      </c>
      <c r="I66" s="56" t="s">
        <v>346</v>
      </c>
      <c r="J66" s="56" t="s">
        <v>228</v>
      </c>
      <c r="K66" s="61">
        <v>3</v>
      </c>
      <c r="L66" s="57">
        <v>45170</v>
      </c>
      <c r="M66" s="57">
        <v>45260</v>
      </c>
      <c r="N66" s="66">
        <f t="shared" si="1"/>
        <v>12.857142857142858</v>
      </c>
      <c r="O66" s="76">
        <v>0.66</v>
      </c>
      <c r="P66" s="5" t="s">
        <v>448</v>
      </c>
      <c r="Q66" s="122" t="s">
        <v>33</v>
      </c>
    </row>
    <row r="67" spans="1:17" ht="238.5" customHeight="1" x14ac:dyDescent="0.25">
      <c r="A67" s="68" t="s">
        <v>297</v>
      </c>
      <c r="B67" s="55" t="s">
        <v>17</v>
      </c>
      <c r="C67" s="5"/>
      <c r="D67" s="69" t="s">
        <v>42</v>
      </c>
      <c r="E67" s="58">
        <v>25</v>
      </c>
      <c r="F67" s="56" t="s">
        <v>347</v>
      </c>
      <c r="G67" s="56" t="s">
        <v>348</v>
      </c>
      <c r="H67" s="64" t="s">
        <v>349</v>
      </c>
      <c r="I67" s="64" t="s">
        <v>350</v>
      </c>
      <c r="J67" s="56" t="s">
        <v>351</v>
      </c>
      <c r="K67" s="58">
        <v>4</v>
      </c>
      <c r="L67" s="57">
        <v>45142</v>
      </c>
      <c r="M67" s="65">
        <v>45291</v>
      </c>
      <c r="N67" s="66">
        <f t="shared" si="1"/>
        <v>21.285714285714285</v>
      </c>
      <c r="O67" s="76">
        <v>1</v>
      </c>
      <c r="P67" s="5" t="s">
        <v>449</v>
      </c>
      <c r="Q67" s="122" t="s">
        <v>33</v>
      </c>
    </row>
    <row r="68" spans="1:17" ht="225.75" customHeight="1" x14ac:dyDescent="0.25">
      <c r="A68" s="68" t="s">
        <v>297</v>
      </c>
      <c r="B68" s="55" t="s">
        <v>17</v>
      </c>
      <c r="C68" s="5"/>
      <c r="D68" s="69" t="s">
        <v>42</v>
      </c>
      <c r="E68" s="58">
        <v>26</v>
      </c>
      <c r="F68" s="56" t="s">
        <v>352</v>
      </c>
      <c r="G68" s="56" t="s">
        <v>353</v>
      </c>
      <c r="H68" s="64" t="s">
        <v>349</v>
      </c>
      <c r="I68" s="64" t="s">
        <v>350</v>
      </c>
      <c r="J68" s="56" t="s">
        <v>351</v>
      </c>
      <c r="K68" s="55">
        <v>4</v>
      </c>
      <c r="L68" s="57">
        <v>45142</v>
      </c>
      <c r="M68" s="65">
        <v>45291</v>
      </c>
      <c r="N68" s="66">
        <f t="shared" si="1"/>
        <v>21.285714285714285</v>
      </c>
      <c r="O68" s="76">
        <v>1</v>
      </c>
      <c r="P68" s="5" t="s">
        <v>450</v>
      </c>
      <c r="Q68" s="122" t="s">
        <v>33</v>
      </c>
    </row>
    <row r="69" spans="1:17" ht="272.25" customHeight="1" x14ac:dyDescent="0.25">
      <c r="A69" s="68" t="s">
        <v>297</v>
      </c>
      <c r="B69" s="55" t="s">
        <v>17</v>
      </c>
      <c r="C69" s="5"/>
      <c r="D69" s="69" t="s">
        <v>42</v>
      </c>
      <c r="E69" s="58">
        <v>27</v>
      </c>
      <c r="F69" s="64" t="s">
        <v>354</v>
      </c>
      <c r="G69" s="64" t="s">
        <v>355</v>
      </c>
      <c r="H69" s="64" t="s">
        <v>349</v>
      </c>
      <c r="I69" s="64" t="s">
        <v>350</v>
      </c>
      <c r="J69" s="56" t="s">
        <v>351</v>
      </c>
      <c r="K69" s="58">
        <v>4</v>
      </c>
      <c r="L69" s="57">
        <v>45142</v>
      </c>
      <c r="M69" s="65">
        <v>45291</v>
      </c>
      <c r="N69" s="66">
        <f t="shared" si="1"/>
        <v>21.285714285714285</v>
      </c>
      <c r="O69" s="76">
        <v>1</v>
      </c>
      <c r="P69" s="5" t="s">
        <v>451</v>
      </c>
      <c r="Q69" s="122" t="s">
        <v>33</v>
      </c>
    </row>
    <row r="70" spans="1:17" ht="135" x14ac:dyDescent="0.25">
      <c r="A70" s="149" t="s">
        <v>424</v>
      </c>
      <c r="B70" s="37"/>
      <c r="C70" s="38"/>
      <c r="D70" s="38"/>
      <c r="E70" s="123">
        <v>3</v>
      </c>
      <c r="F70" s="124" t="s">
        <v>366</v>
      </c>
      <c r="G70" s="124" t="s">
        <v>367</v>
      </c>
      <c r="H70" s="124" t="s">
        <v>368</v>
      </c>
      <c r="I70" s="124" t="s">
        <v>369</v>
      </c>
      <c r="J70" s="124" t="s">
        <v>370</v>
      </c>
      <c r="K70" s="123">
        <v>1</v>
      </c>
      <c r="L70" s="57">
        <v>44034</v>
      </c>
      <c r="M70" s="57">
        <v>44398</v>
      </c>
      <c r="N70" s="123">
        <v>52</v>
      </c>
      <c r="O70" s="125">
        <v>1</v>
      </c>
      <c r="P70" s="53" t="s">
        <v>371</v>
      </c>
      <c r="Q70" s="126" t="s">
        <v>109</v>
      </c>
    </row>
    <row r="71" spans="1:17" ht="168.75" x14ac:dyDescent="0.25">
      <c r="A71" s="149" t="s">
        <v>424</v>
      </c>
      <c r="B71" s="37"/>
      <c r="C71" s="38"/>
      <c r="D71" s="38"/>
      <c r="E71" s="123">
        <v>5</v>
      </c>
      <c r="F71" s="124" t="s">
        <v>372</v>
      </c>
      <c r="G71" s="124" t="s">
        <v>373</v>
      </c>
      <c r="H71" s="124" t="s">
        <v>374</v>
      </c>
      <c r="I71" s="124" t="s">
        <v>375</v>
      </c>
      <c r="J71" s="124" t="s">
        <v>376</v>
      </c>
      <c r="K71" s="123">
        <v>1</v>
      </c>
      <c r="L71" s="57">
        <v>44034</v>
      </c>
      <c r="M71" s="57">
        <v>44398</v>
      </c>
      <c r="N71" s="123">
        <v>52</v>
      </c>
      <c r="O71" s="60">
        <v>1</v>
      </c>
      <c r="P71" s="124" t="s">
        <v>377</v>
      </c>
      <c r="Q71" s="126" t="s">
        <v>378</v>
      </c>
    </row>
    <row r="72" spans="1:17" ht="168.75" x14ac:dyDescent="0.25">
      <c r="A72" s="124" t="s">
        <v>425</v>
      </c>
      <c r="B72" s="37"/>
      <c r="C72" s="38"/>
      <c r="D72" s="38"/>
      <c r="E72" s="127">
        <v>4</v>
      </c>
      <c r="F72" s="128" t="s">
        <v>379</v>
      </c>
      <c r="G72" s="129" t="s">
        <v>380</v>
      </c>
      <c r="H72" s="130" t="s">
        <v>381</v>
      </c>
      <c r="I72" s="128" t="s">
        <v>382</v>
      </c>
      <c r="J72" s="131" t="s">
        <v>383</v>
      </c>
      <c r="K72" s="127">
        <v>12</v>
      </c>
      <c r="L72" s="132">
        <v>44409</v>
      </c>
      <c r="M72" s="132">
        <v>44774</v>
      </c>
      <c r="N72" s="133">
        <v>47</v>
      </c>
      <c r="O72" s="134">
        <v>1</v>
      </c>
      <c r="P72" s="135" t="s">
        <v>384</v>
      </c>
      <c r="Q72" s="126" t="s">
        <v>109</v>
      </c>
    </row>
    <row r="73" spans="1:17" ht="213.75" x14ac:dyDescent="0.25">
      <c r="A73" s="138" t="s">
        <v>426</v>
      </c>
      <c r="B73" s="37"/>
      <c r="C73" s="38"/>
      <c r="D73" s="38"/>
      <c r="E73" s="136">
        <v>1</v>
      </c>
      <c r="F73" s="137" t="s">
        <v>385</v>
      </c>
      <c r="G73" s="138" t="s">
        <v>386</v>
      </c>
      <c r="H73" s="137" t="s">
        <v>387</v>
      </c>
      <c r="I73" s="138" t="s">
        <v>388</v>
      </c>
      <c r="J73" s="137" t="s">
        <v>389</v>
      </c>
      <c r="K73" s="136">
        <v>8</v>
      </c>
      <c r="L73" s="139">
        <v>44958</v>
      </c>
      <c r="M73" s="139">
        <v>45199</v>
      </c>
      <c r="N73" s="136">
        <v>34</v>
      </c>
      <c r="O73" s="140">
        <v>0.5</v>
      </c>
      <c r="P73" s="124" t="s">
        <v>428</v>
      </c>
      <c r="Q73" s="150" t="s">
        <v>390</v>
      </c>
    </row>
    <row r="74" spans="1:17" ht="168.75" x14ac:dyDescent="0.25">
      <c r="A74" s="75" t="s">
        <v>427</v>
      </c>
      <c r="B74" s="37"/>
      <c r="C74" s="38"/>
      <c r="D74" s="38"/>
      <c r="E74" s="141">
        <v>1</v>
      </c>
      <c r="F74" s="142" t="s">
        <v>391</v>
      </c>
      <c r="G74" s="142" t="s">
        <v>392</v>
      </c>
      <c r="H74" s="142" t="s">
        <v>393</v>
      </c>
      <c r="I74" s="142" t="s">
        <v>394</v>
      </c>
      <c r="J74" s="142" t="s">
        <v>395</v>
      </c>
      <c r="K74" s="141">
        <v>7</v>
      </c>
      <c r="L74" s="143">
        <v>43586</v>
      </c>
      <c r="M74" s="143">
        <v>43822</v>
      </c>
      <c r="N74" s="141">
        <v>34</v>
      </c>
      <c r="O74" s="144">
        <v>1</v>
      </c>
      <c r="P74" s="142" t="s">
        <v>396</v>
      </c>
      <c r="Q74" s="126" t="s">
        <v>36</v>
      </c>
    </row>
    <row r="75" spans="1:17" ht="180" x14ac:dyDescent="0.25">
      <c r="A75" s="75" t="s">
        <v>427</v>
      </c>
      <c r="B75" s="37"/>
      <c r="C75" s="38"/>
      <c r="D75" s="38"/>
      <c r="E75" s="126">
        <v>1</v>
      </c>
      <c r="F75" s="75" t="s">
        <v>397</v>
      </c>
      <c r="G75" s="75" t="s">
        <v>392</v>
      </c>
      <c r="H75" s="75" t="s">
        <v>398</v>
      </c>
      <c r="I75" s="75" t="s">
        <v>399</v>
      </c>
      <c r="J75" s="75" t="s">
        <v>400</v>
      </c>
      <c r="K75" s="126">
        <v>1</v>
      </c>
      <c r="L75" s="145">
        <v>43586</v>
      </c>
      <c r="M75" s="145">
        <v>43822</v>
      </c>
      <c r="N75" s="126">
        <v>34</v>
      </c>
      <c r="O75" s="146">
        <v>1</v>
      </c>
      <c r="P75" s="75" t="s">
        <v>401</v>
      </c>
      <c r="Q75" s="126" t="s">
        <v>36</v>
      </c>
    </row>
    <row r="76" spans="1:17" ht="202.5" x14ac:dyDescent="0.25">
      <c r="A76" s="75" t="s">
        <v>427</v>
      </c>
      <c r="B76" s="37"/>
      <c r="C76" s="38"/>
      <c r="D76" s="38"/>
      <c r="E76" s="126">
        <v>2</v>
      </c>
      <c r="F76" s="75" t="s">
        <v>402</v>
      </c>
      <c r="G76" s="75" t="s">
        <v>403</v>
      </c>
      <c r="H76" s="75" t="s">
        <v>404</v>
      </c>
      <c r="I76" s="75" t="s">
        <v>405</v>
      </c>
      <c r="J76" s="75" t="s">
        <v>406</v>
      </c>
      <c r="K76" s="126">
        <v>1</v>
      </c>
      <c r="L76" s="145">
        <v>43586</v>
      </c>
      <c r="M76" s="145">
        <v>43822</v>
      </c>
      <c r="N76" s="126">
        <v>34</v>
      </c>
      <c r="O76" s="146">
        <v>1</v>
      </c>
      <c r="P76" s="75" t="s">
        <v>407</v>
      </c>
      <c r="Q76" s="126" t="s">
        <v>36</v>
      </c>
    </row>
    <row r="77" spans="1:17" ht="168.75" x14ac:dyDescent="0.25">
      <c r="A77" s="75" t="s">
        <v>427</v>
      </c>
      <c r="B77" s="37"/>
      <c r="C77" s="38"/>
      <c r="D77" s="38"/>
      <c r="E77" s="126">
        <v>3</v>
      </c>
      <c r="F77" s="147" t="s">
        <v>408</v>
      </c>
      <c r="G77" s="75" t="s">
        <v>409</v>
      </c>
      <c r="H77" s="75" t="s">
        <v>410</v>
      </c>
      <c r="I77" s="75" t="s">
        <v>411</v>
      </c>
      <c r="J77" s="75" t="s">
        <v>412</v>
      </c>
      <c r="K77" s="126">
        <v>1</v>
      </c>
      <c r="L77" s="145">
        <v>43586</v>
      </c>
      <c r="M77" s="145">
        <v>43822</v>
      </c>
      <c r="N77" s="126">
        <v>34</v>
      </c>
      <c r="O77" s="146">
        <v>1</v>
      </c>
      <c r="P77" s="75" t="s">
        <v>413</v>
      </c>
      <c r="Q77" s="126" t="s">
        <v>36</v>
      </c>
    </row>
    <row r="78" spans="1:17" ht="191.25" x14ac:dyDescent="0.25">
      <c r="A78" s="75" t="s">
        <v>427</v>
      </c>
      <c r="B78" s="37"/>
      <c r="C78" s="38"/>
      <c r="D78" s="38"/>
      <c r="E78" s="126">
        <v>4</v>
      </c>
      <c r="F78" s="148" t="s">
        <v>414</v>
      </c>
      <c r="G78" s="75" t="s">
        <v>415</v>
      </c>
      <c r="H78" s="75" t="s">
        <v>416</v>
      </c>
      <c r="I78" s="75" t="s">
        <v>417</v>
      </c>
      <c r="J78" s="75" t="s">
        <v>418</v>
      </c>
      <c r="K78" s="126">
        <v>1</v>
      </c>
      <c r="L78" s="145">
        <v>0</v>
      </c>
      <c r="M78" s="145">
        <v>43822</v>
      </c>
      <c r="N78" s="126">
        <v>34</v>
      </c>
      <c r="O78" s="146">
        <v>1</v>
      </c>
      <c r="P78" s="75" t="s">
        <v>419</v>
      </c>
      <c r="Q78" s="126" t="s">
        <v>36</v>
      </c>
    </row>
    <row r="79" spans="1:17" ht="141.75" customHeight="1" x14ac:dyDescent="0.25">
      <c r="A79" s="75" t="s">
        <v>427</v>
      </c>
      <c r="B79" s="37"/>
      <c r="C79" s="38"/>
      <c r="D79" s="38"/>
      <c r="E79" s="126">
        <v>5</v>
      </c>
      <c r="F79" s="75" t="s">
        <v>420</v>
      </c>
      <c r="G79" s="75" t="s">
        <v>421</v>
      </c>
      <c r="H79" s="75" t="s">
        <v>422</v>
      </c>
      <c r="I79" s="75" t="s">
        <v>423</v>
      </c>
      <c r="J79" s="75" t="s">
        <v>418</v>
      </c>
      <c r="K79" s="126">
        <v>1</v>
      </c>
      <c r="L79" s="145">
        <v>43586</v>
      </c>
      <c r="M79" s="145">
        <v>43631</v>
      </c>
      <c r="N79" s="126">
        <v>8</v>
      </c>
      <c r="O79" s="146">
        <v>1</v>
      </c>
      <c r="P79" s="75" t="s">
        <v>419</v>
      </c>
      <c r="Q79" s="126" t="s">
        <v>36</v>
      </c>
    </row>
    <row r="80" spans="1:17" x14ac:dyDescent="0.25">
      <c r="A80" s="38"/>
      <c r="B80" s="37"/>
      <c r="C80" s="38"/>
      <c r="D80" s="38"/>
      <c r="E80" s="44"/>
      <c r="F80" s="38"/>
      <c r="G80" s="38"/>
      <c r="H80" s="37"/>
      <c r="I80" s="37"/>
      <c r="J80" s="37"/>
      <c r="K80" s="44"/>
      <c r="L80" s="45"/>
      <c r="M80" s="45"/>
      <c r="N80" s="44"/>
      <c r="O80" s="44"/>
      <c r="P80" s="38"/>
      <c r="Q80" s="44"/>
    </row>
    <row r="81" spans="1:17" x14ac:dyDescent="0.25">
      <c r="A81" s="38"/>
      <c r="B81" s="37"/>
      <c r="C81" s="38"/>
      <c r="D81" s="38"/>
      <c r="E81" s="44"/>
      <c r="F81" s="38"/>
      <c r="G81" s="38"/>
      <c r="H81" s="37"/>
      <c r="I81" s="37"/>
      <c r="J81" s="37"/>
      <c r="K81" s="44"/>
      <c r="L81" s="45"/>
      <c r="M81" s="45"/>
      <c r="N81" s="44"/>
      <c r="O81" s="44"/>
      <c r="P81" s="38"/>
      <c r="Q81" s="44"/>
    </row>
    <row r="82" spans="1:17" x14ac:dyDescent="0.25">
      <c r="A82" s="38"/>
      <c r="B82" s="37"/>
      <c r="C82" s="38"/>
      <c r="D82" s="38"/>
      <c r="E82" s="44"/>
      <c r="F82" s="38"/>
      <c r="G82" s="38"/>
      <c r="H82" s="37"/>
      <c r="I82" s="37"/>
      <c r="J82" s="37"/>
      <c r="K82" s="44"/>
      <c r="L82" s="45"/>
      <c r="M82" s="45"/>
      <c r="N82" s="44"/>
      <c r="O82" s="44"/>
      <c r="P82" s="38"/>
      <c r="Q82" s="44"/>
    </row>
    <row r="83" spans="1:17" x14ac:dyDescent="0.25">
      <c r="A83" s="38"/>
      <c r="B83" s="37"/>
      <c r="C83" s="38"/>
      <c r="D83" s="38"/>
      <c r="E83" s="44"/>
      <c r="F83" s="38"/>
      <c r="G83" s="38"/>
      <c r="H83" s="37"/>
      <c r="I83" s="37"/>
      <c r="J83" s="37"/>
      <c r="K83" s="44"/>
      <c r="L83" s="45"/>
      <c r="M83" s="45"/>
      <c r="N83" s="44"/>
      <c r="O83" s="44"/>
      <c r="P83" s="38"/>
      <c r="Q83" s="44"/>
    </row>
    <row r="84" spans="1:17" x14ac:dyDescent="0.25">
      <c r="A84" s="38"/>
      <c r="B84" s="37"/>
      <c r="C84" s="38"/>
      <c r="D84" s="38"/>
      <c r="E84" s="44"/>
      <c r="F84" s="38"/>
      <c r="G84" s="38"/>
      <c r="H84" s="37"/>
      <c r="I84" s="37"/>
      <c r="J84" s="37"/>
      <c r="K84" s="44"/>
      <c r="L84" s="45"/>
      <c r="M84" s="45"/>
      <c r="N84" s="44"/>
      <c r="O84" s="44"/>
      <c r="P84" s="38"/>
      <c r="Q84" s="44"/>
    </row>
    <row r="85" spans="1:17" x14ac:dyDescent="0.25">
      <c r="A85" s="38"/>
      <c r="B85" s="37"/>
      <c r="C85" s="38"/>
      <c r="D85" s="38"/>
      <c r="E85" s="44"/>
      <c r="F85" s="38"/>
      <c r="G85" s="38"/>
      <c r="H85" s="37"/>
      <c r="I85" s="37"/>
      <c r="J85" s="37"/>
      <c r="K85" s="44"/>
      <c r="L85" s="45"/>
      <c r="M85" s="45"/>
      <c r="N85" s="44"/>
      <c r="O85" s="44"/>
      <c r="P85" s="38"/>
      <c r="Q85" s="44"/>
    </row>
    <row r="86" spans="1:17" x14ac:dyDescent="0.25">
      <c r="A86" s="38"/>
      <c r="B86" s="37"/>
      <c r="C86" s="38"/>
      <c r="D86" s="38"/>
      <c r="E86" s="44"/>
      <c r="F86" s="38"/>
      <c r="G86" s="38"/>
      <c r="H86" s="37"/>
      <c r="I86" s="37"/>
      <c r="J86" s="37"/>
      <c r="K86" s="44"/>
      <c r="L86" s="45"/>
      <c r="M86" s="45"/>
      <c r="N86" s="44"/>
      <c r="O86" s="44"/>
      <c r="P86" s="38"/>
      <c r="Q86" s="44"/>
    </row>
    <row r="87" spans="1:17" x14ac:dyDescent="0.25">
      <c r="A87" s="38"/>
      <c r="B87" s="37"/>
      <c r="C87" s="38"/>
      <c r="D87" s="38"/>
      <c r="E87" s="44"/>
      <c r="F87" s="38"/>
      <c r="G87" s="38"/>
      <c r="H87" s="37"/>
      <c r="I87" s="37"/>
      <c r="J87" s="37"/>
      <c r="K87" s="44"/>
      <c r="L87" s="45"/>
      <c r="M87" s="45"/>
      <c r="N87" s="44"/>
      <c r="O87" s="44"/>
      <c r="P87" s="38"/>
      <c r="Q87" s="44"/>
    </row>
    <row r="88" spans="1:17" x14ac:dyDescent="0.25">
      <c r="A88" s="38"/>
      <c r="B88" s="37"/>
      <c r="C88" s="38"/>
      <c r="D88" s="38"/>
      <c r="E88" s="44"/>
      <c r="F88" s="38"/>
      <c r="G88" s="38"/>
      <c r="H88" s="37"/>
      <c r="I88" s="37"/>
      <c r="J88" s="37"/>
      <c r="K88" s="44"/>
      <c r="L88" s="45"/>
      <c r="M88" s="45"/>
      <c r="N88" s="44"/>
      <c r="O88" s="44"/>
      <c r="P88" s="38"/>
      <c r="Q88" s="44"/>
    </row>
    <row r="89" spans="1:17" x14ac:dyDescent="0.25">
      <c r="A89" s="38"/>
      <c r="B89" s="37"/>
      <c r="C89" s="38"/>
      <c r="D89" s="38"/>
      <c r="E89" s="44"/>
      <c r="F89" s="38"/>
      <c r="G89" s="38"/>
      <c r="H89" s="37"/>
      <c r="I89" s="37"/>
      <c r="J89" s="37"/>
      <c r="K89" s="44"/>
      <c r="L89" s="45"/>
      <c r="M89" s="45"/>
      <c r="N89" s="44"/>
      <c r="O89" s="44"/>
      <c r="P89" s="38"/>
      <c r="Q89" s="44"/>
    </row>
    <row r="90" spans="1:17" x14ac:dyDescent="0.25">
      <c r="A90" s="38"/>
      <c r="B90" s="37"/>
      <c r="C90" s="38"/>
      <c r="D90" s="38"/>
      <c r="E90" s="44"/>
      <c r="F90" s="38"/>
      <c r="G90" s="38"/>
      <c r="H90" s="37"/>
      <c r="I90" s="37"/>
      <c r="J90" s="37"/>
      <c r="K90" s="44"/>
      <c r="L90" s="45"/>
      <c r="M90" s="45"/>
      <c r="N90" s="44"/>
      <c r="O90" s="44"/>
      <c r="P90" s="38"/>
      <c r="Q90" s="44"/>
    </row>
    <row r="91" spans="1:17" x14ac:dyDescent="0.25">
      <c r="A91" s="38"/>
      <c r="B91" s="37"/>
      <c r="C91" s="38"/>
      <c r="D91" s="38"/>
      <c r="E91" s="44"/>
      <c r="F91" s="38"/>
      <c r="G91" s="38"/>
      <c r="H91" s="37"/>
      <c r="I91" s="37"/>
      <c r="J91" s="37"/>
      <c r="K91" s="44"/>
      <c r="L91" s="45"/>
      <c r="M91" s="45"/>
      <c r="N91" s="44"/>
      <c r="O91" s="44"/>
      <c r="P91" s="38"/>
      <c r="Q91" s="44"/>
    </row>
    <row r="92" spans="1:17" x14ac:dyDescent="0.25">
      <c r="A92" s="38"/>
      <c r="B92" s="37"/>
      <c r="C92" s="38"/>
      <c r="D92" s="38"/>
      <c r="E92" s="44"/>
      <c r="F92" s="38"/>
      <c r="G92" s="38"/>
      <c r="H92" s="37"/>
      <c r="I92" s="37"/>
      <c r="J92" s="37"/>
      <c r="K92" s="44"/>
      <c r="L92" s="45"/>
      <c r="M92" s="45"/>
      <c r="N92" s="44"/>
      <c r="O92" s="44"/>
      <c r="P92" s="38"/>
      <c r="Q92" s="44"/>
    </row>
    <row r="93" spans="1:17" x14ac:dyDescent="0.25">
      <c r="A93" s="38"/>
      <c r="B93" s="37"/>
      <c r="C93" s="38"/>
      <c r="D93" s="38"/>
      <c r="E93" s="44"/>
      <c r="F93" s="38"/>
      <c r="G93" s="38"/>
      <c r="H93" s="37"/>
      <c r="I93" s="37"/>
      <c r="J93" s="37"/>
      <c r="K93" s="44"/>
      <c r="L93" s="45"/>
      <c r="M93" s="45"/>
      <c r="N93" s="44"/>
      <c r="O93" s="44"/>
      <c r="P93" s="38"/>
      <c r="Q93" s="44"/>
    </row>
    <row r="94" spans="1:17" x14ac:dyDescent="0.25">
      <c r="A94" s="38"/>
      <c r="B94" s="37"/>
      <c r="C94" s="38"/>
      <c r="D94" s="38"/>
      <c r="E94" s="44"/>
      <c r="F94" s="38"/>
      <c r="G94" s="38"/>
      <c r="H94" s="37"/>
      <c r="I94" s="37"/>
      <c r="J94" s="37"/>
      <c r="K94" s="44"/>
      <c r="L94" s="45"/>
      <c r="M94" s="45"/>
      <c r="N94" s="44"/>
      <c r="O94" s="44"/>
      <c r="P94" s="38"/>
      <c r="Q94" s="44"/>
    </row>
    <row r="95" spans="1:17" x14ac:dyDescent="0.25">
      <c r="A95" s="38"/>
      <c r="B95" s="37"/>
      <c r="C95" s="38"/>
      <c r="D95" s="38"/>
      <c r="E95" s="44"/>
      <c r="F95" s="38"/>
      <c r="G95" s="38"/>
      <c r="H95" s="37"/>
      <c r="I95" s="37"/>
      <c r="J95" s="37"/>
      <c r="K95" s="44"/>
      <c r="L95" s="45"/>
      <c r="M95" s="45"/>
      <c r="N95" s="44"/>
      <c r="O95" s="44"/>
      <c r="P95" s="38"/>
      <c r="Q95" s="44"/>
    </row>
    <row r="96" spans="1:17" x14ac:dyDescent="0.25">
      <c r="A96" s="38"/>
      <c r="B96" s="37"/>
      <c r="C96" s="38"/>
      <c r="D96" s="38"/>
      <c r="E96" s="44"/>
      <c r="F96" s="38"/>
      <c r="G96" s="38"/>
      <c r="H96" s="37"/>
      <c r="I96" s="37"/>
      <c r="J96" s="37"/>
      <c r="K96" s="44"/>
      <c r="L96" s="45"/>
      <c r="M96" s="45"/>
      <c r="N96" s="44"/>
      <c r="O96" s="44"/>
      <c r="P96" s="38"/>
      <c r="Q96" s="44"/>
    </row>
    <row r="97" spans="1:17" x14ac:dyDescent="0.25">
      <c r="A97" s="38"/>
      <c r="B97" s="37"/>
      <c r="C97" s="38"/>
      <c r="D97" s="38"/>
      <c r="E97" s="44"/>
      <c r="F97" s="38"/>
      <c r="G97" s="38"/>
      <c r="H97" s="37"/>
      <c r="I97" s="37"/>
      <c r="J97" s="37"/>
      <c r="K97" s="44"/>
      <c r="L97" s="45"/>
      <c r="M97" s="45"/>
      <c r="N97" s="44"/>
      <c r="O97" s="44"/>
      <c r="P97" s="38"/>
      <c r="Q97" s="44"/>
    </row>
    <row r="98" spans="1:17" x14ac:dyDescent="0.25">
      <c r="A98" s="38"/>
      <c r="B98" s="37"/>
      <c r="C98" s="38"/>
      <c r="D98" s="38"/>
      <c r="E98" s="44"/>
      <c r="F98" s="38"/>
      <c r="G98" s="38"/>
      <c r="H98" s="37"/>
      <c r="I98" s="37"/>
      <c r="J98" s="37"/>
      <c r="K98" s="44"/>
      <c r="L98" s="45"/>
      <c r="M98" s="45"/>
      <c r="N98" s="44"/>
      <c r="O98" s="44"/>
      <c r="P98" s="38"/>
      <c r="Q98" s="44"/>
    </row>
    <row r="99" spans="1:17" x14ac:dyDescent="0.25">
      <c r="A99" s="46"/>
      <c r="B99" s="47"/>
      <c r="C99" s="46"/>
      <c r="D99" s="46"/>
      <c r="E99" s="48"/>
      <c r="F99" s="46"/>
      <c r="G99" s="46"/>
      <c r="H99" s="47"/>
      <c r="I99" s="47"/>
      <c r="J99" s="47"/>
      <c r="K99" s="48"/>
      <c r="L99" s="49"/>
      <c r="M99" s="49"/>
      <c r="N99" s="48"/>
      <c r="O99" s="48"/>
      <c r="Q99" s="48"/>
    </row>
    <row r="100" spans="1:17" x14ac:dyDescent="0.25">
      <c r="A100" s="46"/>
      <c r="B100" s="47"/>
      <c r="C100" s="46"/>
      <c r="D100" s="46"/>
      <c r="E100" s="48"/>
      <c r="F100" s="46"/>
      <c r="G100" s="46"/>
      <c r="H100" s="47"/>
      <c r="I100" s="47"/>
      <c r="J100" s="47"/>
      <c r="K100" s="48"/>
      <c r="L100" s="49"/>
      <c r="M100" s="49"/>
      <c r="N100" s="48"/>
      <c r="O100" s="48"/>
      <c r="Q100" s="48"/>
    </row>
    <row r="101" spans="1:17" x14ac:dyDescent="0.25">
      <c r="A101" s="46"/>
      <c r="B101" s="47"/>
      <c r="C101" s="46"/>
      <c r="D101" s="46"/>
      <c r="E101" s="48"/>
      <c r="F101" s="46"/>
      <c r="G101" s="46"/>
      <c r="H101" s="47"/>
      <c r="I101" s="47"/>
      <c r="J101" s="47"/>
      <c r="K101" s="48"/>
      <c r="L101" s="49"/>
      <c r="M101" s="49"/>
      <c r="N101" s="48"/>
      <c r="O101" s="48"/>
      <c r="Q101" s="48"/>
    </row>
    <row r="102" spans="1:17" x14ac:dyDescent="0.25">
      <c r="A102" s="46"/>
      <c r="B102" s="47"/>
      <c r="C102" s="46"/>
      <c r="D102" s="46"/>
      <c r="E102" s="48"/>
      <c r="F102" s="46"/>
      <c r="G102" s="46"/>
      <c r="H102" s="47"/>
      <c r="I102" s="47"/>
      <c r="J102" s="47"/>
      <c r="K102" s="48"/>
      <c r="L102" s="49"/>
      <c r="M102" s="49"/>
      <c r="N102" s="48"/>
      <c r="O102" s="48"/>
      <c r="Q102" s="48"/>
    </row>
    <row r="103" spans="1:17" x14ac:dyDescent="0.25">
      <c r="A103" s="46"/>
      <c r="B103" s="47"/>
      <c r="C103" s="46"/>
      <c r="D103" s="46"/>
      <c r="E103" s="48"/>
      <c r="F103" s="46"/>
      <c r="G103" s="46"/>
      <c r="H103" s="47"/>
      <c r="I103" s="47"/>
      <c r="J103" s="47"/>
      <c r="K103" s="48"/>
      <c r="L103" s="49"/>
      <c r="M103" s="49"/>
      <c r="N103" s="48"/>
      <c r="O103" s="48"/>
      <c r="Q103" s="48"/>
    </row>
    <row r="104" spans="1:17" x14ac:dyDescent="0.25">
      <c r="A104" s="46"/>
      <c r="B104" s="47"/>
      <c r="C104" s="46"/>
      <c r="D104" s="46"/>
      <c r="E104" s="48"/>
      <c r="F104" s="46"/>
      <c r="G104" s="46"/>
      <c r="H104" s="47"/>
      <c r="I104" s="47"/>
      <c r="J104" s="47"/>
      <c r="K104" s="48"/>
      <c r="L104" s="49"/>
      <c r="M104" s="49"/>
      <c r="N104" s="48"/>
      <c r="O104" s="48"/>
      <c r="Q104" s="48"/>
    </row>
    <row r="105" spans="1:17" x14ac:dyDescent="0.25">
      <c r="A105" s="46"/>
      <c r="B105" s="47"/>
      <c r="C105" s="46"/>
      <c r="D105" s="46"/>
      <c r="E105" s="48"/>
      <c r="F105" s="46"/>
      <c r="G105" s="46"/>
      <c r="H105" s="47"/>
      <c r="I105" s="47"/>
      <c r="J105" s="47"/>
      <c r="K105" s="48"/>
      <c r="L105" s="49"/>
      <c r="M105" s="49"/>
      <c r="N105" s="48"/>
      <c r="O105" s="48"/>
      <c r="Q105" s="48"/>
    </row>
    <row r="106" spans="1:17" x14ac:dyDescent="0.25">
      <c r="A106" s="46"/>
      <c r="B106" s="47"/>
      <c r="C106" s="46"/>
      <c r="D106" s="46"/>
      <c r="E106" s="48"/>
      <c r="F106" s="46"/>
      <c r="G106" s="46"/>
      <c r="H106" s="47"/>
      <c r="I106" s="47"/>
      <c r="J106" s="47"/>
      <c r="K106" s="48"/>
      <c r="L106" s="49"/>
      <c r="M106" s="49"/>
      <c r="N106" s="48"/>
      <c r="O106" s="48"/>
      <c r="Q106" s="48"/>
    </row>
    <row r="107" spans="1:17" x14ac:dyDescent="0.25">
      <c r="A107" s="46"/>
      <c r="B107" s="47"/>
      <c r="C107" s="46"/>
      <c r="D107" s="46"/>
      <c r="E107" s="48"/>
      <c r="F107" s="46"/>
      <c r="G107" s="46"/>
      <c r="H107" s="47"/>
      <c r="I107" s="47"/>
      <c r="J107" s="47"/>
      <c r="K107" s="48"/>
      <c r="L107" s="49"/>
      <c r="M107" s="49"/>
      <c r="N107" s="48"/>
      <c r="O107" s="48"/>
      <c r="Q107" s="48"/>
    </row>
    <row r="108" spans="1:17" x14ac:dyDescent="0.25">
      <c r="A108" s="46"/>
      <c r="B108" s="47"/>
      <c r="C108" s="46"/>
      <c r="D108" s="46"/>
      <c r="E108" s="48"/>
      <c r="F108" s="46"/>
      <c r="G108" s="46"/>
      <c r="H108" s="47"/>
      <c r="I108" s="47"/>
      <c r="J108" s="47"/>
      <c r="K108" s="48"/>
      <c r="L108" s="49"/>
      <c r="M108" s="49"/>
      <c r="N108" s="48"/>
      <c r="O108" s="48"/>
      <c r="Q108" s="48"/>
    </row>
    <row r="109" spans="1:17" x14ac:dyDescent="0.25">
      <c r="A109" s="46"/>
      <c r="B109" s="47"/>
      <c r="C109" s="46"/>
      <c r="D109" s="46"/>
      <c r="E109" s="48"/>
      <c r="F109" s="46"/>
      <c r="G109" s="46"/>
      <c r="H109" s="47"/>
      <c r="I109" s="47"/>
      <c r="J109" s="47"/>
      <c r="K109" s="48"/>
      <c r="L109" s="49"/>
      <c r="M109" s="49"/>
      <c r="N109" s="48"/>
      <c r="O109" s="48"/>
      <c r="Q109" s="48"/>
    </row>
    <row r="110" spans="1:17" x14ac:dyDescent="0.25">
      <c r="A110" s="46"/>
      <c r="B110" s="47"/>
      <c r="C110" s="46"/>
      <c r="D110" s="46"/>
      <c r="E110" s="48"/>
      <c r="F110" s="46"/>
      <c r="G110" s="46"/>
      <c r="H110" s="47"/>
      <c r="I110" s="47"/>
      <c r="J110" s="47"/>
      <c r="K110" s="48"/>
      <c r="L110" s="49"/>
      <c r="M110" s="49"/>
      <c r="N110" s="48"/>
      <c r="O110" s="48"/>
      <c r="Q110" s="48"/>
    </row>
    <row r="111" spans="1:17" x14ac:dyDescent="0.25">
      <c r="A111" s="46"/>
      <c r="B111" s="47"/>
      <c r="C111" s="46"/>
      <c r="D111" s="46"/>
      <c r="E111" s="48"/>
      <c r="F111" s="46"/>
      <c r="G111" s="46"/>
      <c r="H111" s="47"/>
      <c r="I111" s="47"/>
      <c r="J111" s="47"/>
      <c r="K111" s="48"/>
      <c r="L111" s="49"/>
      <c r="M111" s="49"/>
      <c r="N111" s="48"/>
      <c r="O111" s="48"/>
      <c r="Q111" s="48"/>
    </row>
    <row r="112" spans="1:17" x14ac:dyDescent="0.25">
      <c r="A112" s="46"/>
      <c r="B112" s="47"/>
      <c r="C112" s="46"/>
      <c r="D112" s="46"/>
      <c r="E112" s="48"/>
      <c r="F112" s="46"/>
      <c r="G112" s="46"/>
      <c r="H112" s="47"/>
      <c r="I112" s="47"/>
      <c r="J112" s="47"/>
      <c r="K112" s="48"/>
      <c r="L112" s="49"/>
      <c r="M112" s="49"/>
      <c r="N112" s="48"/>
      <c r="O112" s="48"/>
      <c r="Q112" s="48"/>
    </row>
    <row r="113" spans="1:17" x14ac:dyDescent="0.25">
      <c r="A113" s="46"/>
      <c r="B113" s="47"/>
      <c r="C113" s="46"/>
      <c r="D113" s="46"/>
      <c r="E113" s="48"/>
      <c r="F113" s="46"/>
      <c r="G113" s="46"/>
      <c r="H113" s="47"/>
      <c r="I113" s="47"/>
      <c r="J113" s="47"/>
      <c r="K113" s="48"/>
      <c r="L113" s="49"/>
      <c r="M113" s="49"/>
      <c r="N113" s="48"/>
      <c r="O113" s="48"/>
      <c r="Q113" s="48"/>
    </row>
    <row r="114" spans="1:17" x14ac:dyDescent="0.25">
      <c r="A114" s="46"/>
      <c r="B114" s="47"/>
      <c r="C114" s="46"/>
      <c r="D114" s="46"/>
      <c r="E114" s="48"/>
      <c r="F114" s="46"/>
      <c r="G114" s="46"/>
      <c r="H114" s="47"/>
      <c r="I114" s="47"/>
      <c r="J114" s="47"/>
      <c r="K114" s="48"/>
      <c r="L114" s="49"/>
      <c r="M114" s="49"/>
      <c r="N114" s="48"/>
      <c r="O114" s="48"/>
      <c r="Q114" s="48"/>
    </row>
    <row r="115" spans="1:17" x14ac:dyDescent="0.25">
      <c r="A115" s="46"/>
      <c r="B115" s="47"/>
      <c r="C115" s="46"/>
      <c r="D115" s="46"/>
      <c r="E115" s="48"/>
      <c r="F115" s="46"/>
      <c r="G115" s="46"/>
      <c r="H115" s="47"/>
      <c r="I115" s="47"/>
      <c r="J115" s="47"/>
      <c r="K115" s="48"/>
      <c r="L115" s="49"/>
      <c r="M115" s="49"/>
      <c r="N115" s="48"/>
      <c r="O115" s="48"/>
      <c r="Q115" s="48"/>
    </row>
    <row r="116" spans="1:17" x14ac:dyDescent="0.25">
      <c r="A116" s="46"/>
      <c r="B116" s="47"/>
      <c r="C116" s="46"/>
      <c r="D116" s="46"/>
      <c r="E116" s="48"/>
      <c r="F116" s="46"/>
      <c r="G116" s="46"/>
      <c r="H116" s="47"/>
      <c r="I116" s="47"/>
      <c r="J116" s="47"/>
      <c r="K116" s="48"/>
      <c r="L116" s="49"/>
      <c r="M116" s="49"/>
      <c r="N116" s="48"/>
      <c r="O116" s="48"/>
      <c r="Q116" s="48"/>
    </row>
    <row r="117" spans="1:17" x14ac:dyDescent="0.25">
      <c r="A117" s="46"/>
      <c r="B117" s="47"/>
      <c r="C117" s="46"/>
      <c r="D117" s="46"/>
      <c r="E117" s="48"/>
      <c r="F117" s="46"/>
      <c r="G117" s="46"/>
      <c r="H117" s="47"/>
      <c r="I117" s="47"/>
      <c r="J117" s="47"/>
      <c r="K117" s="48"/>
      <c r="L117" s="49"/>
      <c r="M117" s="49"/>
      <c r="N117" s="48"/>
      <c r="O117" s="48"/>
      <c r="Q117" s="48"/>
    </row>
    <row r="118" spans="1:17" x14ac:dyDescent="0.25">
      <c r="A118" s="46"/>
      <c r="B118" s="47"/>
      <c r="C118" s="46"/>
      <c r="D118" s="46"/>
      <c r="E118" s="48"/>
      <c r="F118" s="46"/>
      <c r="G118" s="46"/>
      <c r="H118" s="47"/>
      <c r="I118" s="47"/>
      <c r="J118" s="47"/>
      <c r="K118" s="48"/>
      <c r="L118" s="49"/>
      <c r="M118" s="49"/>
      <c r="N118" s="48"/>
      <c r="O118" s="48"/>
      <c r="Q118" s="48"/>
    </row>
    <row r="119" spans="1:17" x14ac:dyDescent="0.25">
      <c r="A119" s="46"/>
      <c r="B119" s="47"/>
      <c r="C119" s="46"/>
      <c r="D119" s="46"/>
      <c r="E119" s="48"/>
      <c r="F119" s="46"/>
      <c r="G119" s="46"/>
      <c r="H119" s="47"/>
      <c r="I119" s="47"/>
      <c r="J119" s="47"/>
      <c r="K119" s="48"/>
      <c r="L119" s="49"/>
      <c r="M119" s="49"/>
      <c r="N119" s="48"/>
      <c r="O119" s="48"/>
      <c r="Q119" s="48"/>
    </row>
    <row r="120" spans="1:17" x14ac:dyDescent="0.25">
      <c r="A120" s="46"/>
      <c r="B120" s="47"/>
      <c r="C120" s="46"/>
      <c r="D120" s="46"/>
      <c r="E120" s="48"/>
      <c r="F120" s="46"/>
      <c r="G120" s="46"/>
      <c r="H120" s="47"/>
      <c r="I120" s="47"/>
      <c r="J120" s="47"/>
      <c r="K120" s="48"/>
      <c r="L120" s="49"/>
      <c r="M120" s="49"/>
      <c r="N120" s="48"/>
      <c r="O120" s="48"/>
      <c r="Q120" s="48"/>
    </row>
    <row r="121" spans="1:17" x14ac:dyDescent="0.25">
      <c r="A121" s="46"/>
      <c r="B121" s="47"/>
      <c r="C121" s="46"/>
      <c r="D121" s="46"/>
      <c r="E121" s="48"/>
      <c r="F121" s="46"/>
      <c r="G121" s="46"/>
      <c r="H121" s="47"/>
      <c r="I121" s="47"/>
      <c r="J121" s="47"/>
      <c r="K121" s="48"/>
      <c r="L121" s="49"/>
      <c r="M121" s="49"/>
      <c r="N121" s="48"/>
      <c r="O121" s="48"/>
      <c r="Q121" s="48"/>
    </row>
    <row r="122" spans="1:17" x14ac:dyDescent="0.25">
      <c r="A122" s="46"/>
      <c r="B122" s="47"/>
      <c r="C122" s="46"/>
      <c r="D122" s="46"/>
      <c r="E122" s="48"/>
      <c r="F122" s="46"/>
      <c r="G122" s="46"/>
      <c r="H122" s="47"/>
      <c r="I122" s="47"/>
      <c r="J122" s="47"/>
      <c r="K122" s="48"/>
      <c r="L122" s="49"/>
      <c r="M122" s="49"/>
      <c r="N122" s="48"/>
      <c r="O122" s="48"/>
      <c r="Q122" s="48"/>
    </row>
    <row r="123" spans="1:17" x14ac:dyDescent="0.25">
      <c r="A123" s="46"/>
      <c r="B123" s="47"/>
      <c r="C123" s="46"/>
      <c r="D123" s="46"/>
      <c r="E123" s="48"/>
      <c r="F123" s="46"/>
      <c r="G123" s="46"/>
      <c r="H123" s="47"/>
      <c r="I123" s="47"/>
      <c r="J123" s="47"/>
      <c r="K123" s="48"/>
      <c r="L123" s="49"/>
      <c r="M123" s="49"/>
      <c r="N123" s="48"/>
      <c r="O123" s="48"/>
      <c r="Q123" s="48"/>
    </row>
    <row r="124" spans="1:17" x14ac:dyDescent="0.25">
      <c r="A124" s="46"/>
      <c r="B124" s="47"/>
      <c r="C124" s="46"/>
      <c r="D124" s="46"/>
      <c r="E124" s="48"/>
      <c r="F124" s="46"/>
      <c r="G124" s="46"/>
      <c r="H124" s="47"/>
      <c r="I124" s="47"/>
      <c r="J124" s="47"/>
      <c r="K124" s="48"/>
      <c r="L124" s="49"/>
      <c r="M124" s="49"/>
      <c r="N124" s="48"/>
      <c r="O124" s="48"/>
      <c r="Q124" s="48"/>
    </row>
    <row r="125" spans="1:17" x14ac:dyDescent="0.25">
      <c r="A125" s="46"/>
      <c r="B125" s="47"/>
      <c r="C125" s="46"/>
      <c r="D125" s="46"/>
      <c r="E125" s="48"/>
      <c r="F125" s="46"/>
      <c r="G125" s="46"/>
      <c r="H125" s="47"/>
      <c r="I125" s="47"/>
      <c r="J125" s="47"/>
      <c r="K125" s="48"/>
      <c r="L125" s="49"/>
      <c r="M125" s="49"/>
      <c r="N125" s="48"/>
      <c r="O125" s="48"/>
      <c r="Q125" s="48"/>
    </row>
    <row r="126" spans="1:17" x14ac:dyDescent="0.25">
      <c r="A126" s="46"/>
      <c r="B126" s="47"/>
      <c r="C126" s="46"/>
      <c r="D126" s="46"/>
      <c r="E126" s="48"/>
      <c r="F126" s="46"/>
      <c r="G126" s="46"/>
      <c r="H126" s="47"/>
      <c r="I126" s="47"/>
      <c r="J126" s="47"/>
      <c r="K126" s="48"/>
      <c r="L126" s="49"/>
      <c r="M126" s="49"/>
      <c r="N126" s="48"/>
      <c r="O126" s="48"/>
      <c r="Q126" s="48"/>
    </row>
    <row r="127" spans="1:17" x14ac:dyDescent="0.25">
      <c r="A127" s="46"/>
      <c r="B127" s="47"/>
      <c r="C127" s="46"/>
      <c r="D127" s="46"/>
      <c r="E127" s="48"/>
      <c r="F127" s="46"/>
      <c r="G127" s="46"/>
      <c r="H127" s="47"/>
      <c r="I127" s="47"/>
      <c r="J127" s="47"/>
      <c r="K127" s="48"/>
      <c r="L127" s="49"/>
      <c r="M127" s="49"/>
      <c r="N127" s="48"/>
      <c r="O127" s="48"/>
      <c r="Q127" s="48"/>
    </row>
    <row r="128" spans="1:17" x14ac:dyDescent="0.25">
      <c r="A128" s="46"/>
      <c r="B128" s="47"/>
      <c r="C128" s="46"/>
      <c r="D128" s="46"/>
      <c r="E128" s="48"/>
      <c r="F128" s="46"/>
      <c r="G128" s="46"/>
      <c r="H128" s="47"/>
      <c r="I128" s="47"/>
      <c r="J128" s="47"/>
      <c r="K128" s="48"/>
      <c r="L128" s="49"/>
      <c r="M128" s="49"/>
      <c r="N128" s="48"/>
      <c r="O128" s="48"/>
      <c r="Q128" s="48"/>
    </row>
    <row r="129" spans="1:17" x14ac:dyDescent="0.25">
      <c r="A129" s="46"/>
      <c r="B129" s="47"/>
      <c r="C129" s="46"/>
      <c r="D129" s="46"/>
      <c r="E129" s="48"/>
      <c r="F129" s="46"/>
      <c r="G129" s="46"/>
      <c r="H129" s="47"/>
      <c r="I129" s="47"/>
      <c r="J129" s="47"/>
      <c r="K129" s="48"/>
      <c r="L129" s="49"/>
      <c r="M129" s="49"/>
      <c r="N129" s="48"/>
      <c r="O129" s="48"/>
      <c r="Q129" s="48"/>
    </row>
    <row r="130" spans="1:17" x14ac:dyDescent="0.25">
      <c r="A130" s="46"/>
      <c r="B130" s="47"/>
      <c r="C130" s="46"/>
      <c r="D130" s="46"/>
      <c r="E130" s="48"/>
      <c r="F130" s="46"/>
      <c r="G130" s="46"/>
      <c r="H130" s="47"/>
      <c r="I130" s="47"/>
      <c r="J130" s="47"/>
      <c r="K130" s="48"/>
      <c r="L130" s="49"/>
      <c r="M130" s="49"/>
      <c r="N130" s="48"/>
      <c r="O130" s="48"/>
      <c r="Q130" s="48"/>
    </row>
    <row r="131" spans="1:17" x14ac:dyDescent="0.25">
      <c r="A131" s="46"/>
      <c r="B131" s="47"/>
      <c r="C131" s="46"/>
      <c r="D131" s="46"/>
      <c r="E131" s="48"/>
      <c r="F131" s="46"/>
      <c r="G131" s="46"/>
      <c r="H131" s="47"/>
      <c r="I131" s="47"/>
      <c r="J131" s="47"/>
      <c r="K131" s="48"/>
      <c r="L131" s="49"/>
      <c r="M131" s="49"/>
      <c r="N131" s="48"/>
      <c r="O131" s="48"/>
      <c r="Q131" s="48"/>
    </row>
    <row r="132" spans="1:17" x14ac:dyDescent="0.25">
      <c r="A132" s="46"/>
      <c r="B132" s="47"/>
      <c r="C132" s="46"/>
      <c r="D132" s="46"/>
      <c r="E132" s="48"/>
      <c r="F132" s="46"/>
      <c r="G132" s="46"/>
      <c r="H132" s="47"/>
      <c r="I132" s="47"/>
      <c r="J132" s="47"/>
      <c r="K132" s="48"/>
      <c r="L132" s="49"/>
      <c r="M132" s="49"/>
      <c r="N132" s="48"/>
      <c r="O132" s="48"/>
      <c r="Q132" s="48"/>
    </row>
    <row r="133" spans="1:17" x14ac:dyDescent="0.25">
      <c r="A133" s="46"/>
      <c r="B133" s="47"/>
      <c r="C133" s="46"/>
      <c r="D133" s="46"/>
      <c r="E133" s="48"/>
      <c r="F133" s="46"/>
      <c r="G133" s="46"/>
      <c r="H133" s="47"/>
      <c r="I133" s="47"/>
      <c r="J133" s="47"/>
      <c r="K133" s="48"/>
      <c r="L133" s="49"/>
      <c r="M133" s="49"/>
      <c r="N133" s="48"/>
      <c r="O133" s="48"/>
      <c r="Q133" s="48"/>
    </row>
    <row r="134" spans="1:17" x14ac:dyDescent="0.25">
      <c r="A134" s="46"/>
      <c r="B134" s="47"/>
      <c r="C134" s="46"/>
      <c r="D134" s="46"/>
      <c r="E134" s="48"/>
      <c r="F134" s="46"/>
      <c r="G134" s="46"/>
      <c r="H134" s="47"/>
      <c r="I134" s="47"/>
      <c r="J134" s="47"/>
      <c r="K134" s="48"/>
      <c r="L134" s="49"/>
      <c r="M134" s="49"/>
      <c r="N134" s="48"/>
      <c r="O134" s="48"/>
      <c r="Q134" s="48"/>
    </row>
    <row r="135" spans="1:17" x14ac:dyDescent="0.25">
      <c r="A135" s="46"/>
      <c r="B135" s="47"/>
      <c r="C135" s="46"/>
      <c r="D135" s="46"/>
      <c r="E135" s="48"/>
      <c r="F135" s="46"/>
      <c r="G135" s="46"/>
      <c r="H135" s="47"/>
      <c r="I135" s="47"/>
      <c r="J135" s="47"/>
      <c r="K135" s="48"/>
      <c r="L135" s="49"/>
      <c r="M135" s="49"/>
      <c r="N135" s="48"/>
      <c r="O135" s="48"/>
      <c r="Q135" s="48"/>
    </row>
    <row r="136" spans="1:17" x14ac:dyDescent="0.25">
      <c r="A136" s="46"/>
      <c r="B136" s="47"/>
      <c r="C136" s="46"/>
      <c r="D136" s="46"/>
      <c r="E136" s="48"/>
      <c r="F136" s="46"/>
      <c r="G136" s="46"/>
      <c r="H136" s="47"/>
      <c r="I136" s="47"/>
      <c r="J136" s="47"/>
      <c r="K136" s="48"/>
      <c r="L136" s="49"/>
      <c r="M136" s="49"/>
      <c r="N136" s="48"/>
      <c r="O136" s="48"/>
      <c r="Q136" s="48"/>
    </row>
    <row r="137" spans="1:17" x14ac:dyDescent="0.25">
      <c r="A137" s="46"/>
      <c r="B137" s="47"/>
      <c r="C137" s="46"/>
      <c r="D137" s="46"/>
      <c r="E137" s="48"/>
      <c r="F137" s="46"/>
      <c r="G137" s="46"/>
      <c r="H137" s="47"/>
      <c r="I137" s="47"/>
      <c r="J137" s="47"/>
      <c r="K137" s="48"/>
      <c r="L137" s="49"/>
      <c r="M137" s="49"/>
      <c r="N137" s="48"/>
      <c r="O137" s="48"/>
      <c r="Q137" s="48"/>
    </row>
    <row r="138" spans="1:17" x14ac:dyDescent="0.25">
      <c r="A138" s="46"/>
      <c r="B138" s="47"/>
      <c r="C138" s="46"/>
      <c r="D138" s="46"/>
      <c r="E138" s="48"/>
      <c r="F138" s="46"/>
      <c r="G138" s="46"/>
      <c r="H138" s="47"/>
      <c r="I138" s="47"/>
      <c r="J138" s="47"/>
      <c r="K138" s="48"/>
      <c r="L138" s="49"/>
      <c r="M138" s="49"/>
      <c r="N138" s="48"/>
      <c r="O138" s="48"/>
      <c r="Q138" s="48"/>
    </row>
    <row r="139" spans="1:17" x14ac:dyDescent="0.25">
      <c r="A139" s="46"/>
      <c r="B139" s="47"/>
      <c r="C139" s="46"/>
      <c r="D139" s="46"/>
      <c r="E139" s="48"/>
      <c r="F139" s="46"/>
      <c r="G139" s="46"/>
      <c r="H139" s="47"/>
      <c r="I139" s="47"/>
      <c r="J139" s="47"/>
      <c r="K139" s="48"/>
      <c r="L139" s="49"/>
      <c r="M139" s="49"/>
      <c r="N139" s="48"/>
      <c r="O139" s="48"/>
      <c r="Q139" s="48"/>
    </row>
    <row r="140" spans="1:17" x14ac:dyDescent="0.25">
      <c r="A140" s="46"/>
      <c r="B140" s="47"/>
      <c r="C140" s="46"/>
      <c r="D140" s="46"/>
      <c r="E140" s="48"/>
      <c r="F140" s="46"/>
      <c r="G140" s="46"/>
      <c r="H140" s="47"/>
      <c r="I140" s="47"/>
      <c r="J140" s="47"/>
      <c r="K140" s="48"/>
      <c r="L140" s="49"/>
      <c r="M140" s="49"/>
      <c r="N140" s="48"/>
      <c r="O140" s="48"/>
      <c r="Q140" s="48"/>
    </row>
    <row r="141" spans="1:17" x14ac:dyDescent="0.25">
      <c r="A141" s="46"/>
      <c r="B141" s="47"/>
      <c r="C141" s="46"/>
      <c r="D141" s="46"/>
      <c r="E141" s="48"/>
      <c r="F141" s="46"/>
      <c r="G141" s="46"/>
      <c r="H141" s="47"/>
      <c r="I141" s="47"/>
      <c r="J141" s="47"/>
      <c r="K141" s="48"/>
      <c r="L141" s="49"/>
      <c r="M141" s="49"/>
      <c r="N141" s="48"/>
      <c r="O141" s="48"/>
      <c r="Q141" s="48"/>
    </row>
    <row r="142" spans="1:17" x14ac:dyDescent="0.25">
      <c r="A142" s="46"/>
      <c r="B142" s="47"/>
      <c r="C142" s="46"/>
      <c r="D142" s="46"/>
      <c r="E142" s="48"/>
      <c r="F142" s="46"/>
      <c r="G142" s="46"/>
      <c r="H142" s="47"/>
      <c r="I142" s="47"/>
      <c r="J142" s="47"/>
      <c r="K142" s="48"/>
      <c r="L142" s="49"/>
      <c r="M142" s="49"/>
      <c r="N142" s="48"/>
      <c r="O142" s="48"/>
      <c r="Q142" s="48"/>
    </row>
    <row r="143" spans="1:17" x14ac:dyDescent="0.25">
      <c r="A143" s="46"/>
      <c r="B143" s="47"/>
      <c r="C143" s="46"/>
      <c r="D143" s="46"/>
      <c r="E143" s="48"/>
      <c r="F143" s="46"/>
      <c r="G143" s="46"/>
      <c r="H143" s="47"/>
      <c r="I143" s="47"/>
      <c r="J143" s="47"/>
      <c r="K143" s="48"/>
      <c r="L143" s="49"/>
      <c r="M143" s="49"/>
      <c r="N143" s="48"/>
      <c r="O143" s="48"/>
      <c r="Q143" s="48"/>
    </row>
    <row r="144" spans="1:17" x14ac:dyDescent="0.25">
      <c r="A144" s="46"/>
      <c r="B144" s="47"/>
      <c r="C144" s="46"/>
      <c r="D144" s="46"/>
      <c r="E144" s="48"/>
      <c r="F144" s="46"/>
      <c r="G144" s="46"/>
      <c r="H144" s="47"/>
      <c r="I144" s="47"/>
      <c r="J144" s="47"/>
      <c r="K144" s="48"/>
      <c r="L144" s="49"/>
      <c r="M144" s="49"/>
      <c r="N144" s="48"/>
      <c r="O144" s="48"/>
      <c r="Q144" s="48"/>
    </row>
    <row r="145" spans="1:17" x14ac:dyDescent="0.25">
      <c r="A145" s="46"/>
      <c r="B145" s="47"/>
      <c r="C145" s="46"/>
      <c r="D145" s="46"/>
      <c r="E145" s="48"/>
      <c r="F145" s="46"/>
      <c r="G145" s="46"/>
      <c r="H145" s="47"/>
      <c r="I145" s="47"/>
      <c r="J145" s="47"/>
      <c r="K145" s="48"/>
      <c r="L145" s="49"/>
      <c r="M145" s="49"/>
      <c r="N145" s="48"/>
      <c r="O145" s="48"/>
      <c r="Q145" s="48"/>
    </row>
    <row r="146" spans="1:17" x14ac:dyDescent="0.25">
      <c r="A146" s="46"/>
      <c r="B146" s="47"/>
      <c r="C146" s="46"/>
      <c r="D146" s="46"/>
      <c r="E146" s="48"/>
      <c r="F146" s="46"/>
      <c r="G146" s="46"/>
      <c r="H146" s="47"/>
      <c r="I146" s="47"/>
      <c r="J146" s="47"/>
      <c r="K146" s="48"/>
      <c r="L146" s="49"/>
      <c r="M146" s="49"/>
      <c r="N146" s="48"/>
      <c r="O146" s="48"/>
      <c r="Q146" s="48"/>
    </row>
    <row r="147" spans="1:17" x14ac:dyDescent="0.25">
      <c r="A147" s="46"/>
      <c r="B147" s="47"/>
      <c r="C147" s="46"/>
      <c r="D147" s="46"/>
      <c r="E147" s="48"/>
      <c r="F147" s="46"/>
      <c r="G147" s="46"/>
      <c r="H147" s="47"/>
      <c r="I147" s="47"/>
      <c r="J147" s="47"/>
      <c r="K147" s="48"/>
      <c r="L147" s="49"/>
      <c r="M147" s="49"/>
      <c r="N147" s="48"/>
      <c r="O147" s="48"/>
      <c r="Q147" s="48"/>
    </row>
    <row r="148" spans="1:17" x14ac:dyDescent="0.25">
      <c r="A148" s="46"/>
      <c r="B148" s="47"/>
      <c r="C148" s="46"/>
      <c r="D148" s="46"/>
      <c r="E148" s="48"/>
      <c r="F148" s="46"/>
      <c r="G148" s="46"/>
      <c r="H148" s="47"/>
      <c r="I148" s="47"/>
      <c r="J148" s="47"/>
      <c r="K148" s="48"/>
      <c r="L148" s="49"/>
      <c r="M148" s="49"/>
      <c r="N148" s="48"/>
      <c r="O148" s="48"/>
      <c r="Q148" s="48"/>
    </row>
    <row r="149" spans="1:17" x14ac:dyDescent="0.25">
      <c r="A149" s="46"/>
      <c r="B149" s="47"/>
      <c r="C149" s="46"/>
      <c r="D149" s="46"/>
      <c r="E149" s="48"/>
      <c r="F149" s="46"/>
      <c r="G149" s="46"/>
      <c r="H149" s="47"/>
      <c r="I149" s="47"/>
      <c r="J149" s="47"/>
      <c r="K149" s="48"/>
      <c r="L149" s="49"/>
      <c r="M149" s="49"/>
      <c r="N149" s="48"/>
      <c r="O149" s="48"/>
      <c r="Q149" s="48"/>
    </row>
    <row r="150" spans="1:17" x14ac:dyDescent="0.25">
      <c r="A150" s="46"/>
      <c r="B150" s="47"/>
      <c r="C150" s="46"/>
      <c r="D150" s="46"/>
      <c r="E150" s="48"/>
      <c r="F150" s="46"/>
      <c r="G150" s="46"/>
      <c r="H150" s="47"/>
      <c r="I150" s="47"/>
      <c r="J150" s="47"/>
      <c r="K150" s="48"/>
      <c r="L150" s="49"/>
      <c r="M150" s="49"/>
      <c r="N150" s="48"/>
      <c r="O150" s="48"/>
      <c r="Q150" s="48"/>
    </row>
    <row r="151" spans="1:17" x14ac:dyDescent="0.25">
      <c r="A151" s="46"/>
      <c r="B151" s="47"/>
      <c r="C151" s="46"/>
      <c r="D151" s="46"/>
      <c r="E151" s="48"/>
      <c r="F151" s="46"/>
      <c r="G151" s="46"/>
      <c r="H151" s="47"/>
      <c r="I151" s="47"/>
      <c r="J151" s="47"/>
      <c r="K151" s="48"/>
      <c r="L151" s="49"/>
      <c r="M151" s="49"/>
      <c r="N151" s="48"/>
      <c r="O151" s="48"/>
      <c r="Q151" s="48"/>
    </row>
    <row r="152" spans="1:17" x14ac:dyDescent="0.25">
      <c r="A152" s="46"/>
      <c r="B152" s="47"/>
      <c r="C152" s="46"/>
      <c r="D152" s="46"/>
      <c r="E152" s="48"/>
      <c r="F152" s="46"/>
      <c r="G152" s="46"/>
      <c r="H152" s="47"/>
      <c r="I152" s="47"/>
      <c r="J152" s="47"/>
      <c r="K152" s="48"/>
      <c r="L152" s="49"/>
      <c r="M152" s="49"/>
      <c r="N152" s="48"/>
      <c r="O152" s="48"/>
      <c r="Q152" s="48"/>
    </row>
    <row r="153" spans="1:17" x14ac:dyDescent="0.25">
      <c r="A153" s="46"/>
      <c r="B153" s="47"/>
      <c r="C153" s="46"/>
      <c r="D153" s="46"/>
      <c r="E153" s="48"/>
      <c r="F153" s="46"/>
      <c r="G153" s="46"/>
      <c r="H153" s="47"/>
      <c r="I153" s="47"/>
      <c r="J153" s="47"/>
      <c r="K153" s="48"/>
      <c r="L153" s="49"/>
      <c r="M153" s="49"/>
      <c r="N153" s="48"/>
      <c r="O153" s="48"/>
      <c r="Q153" s="48"/>
    </row>
    <row r="154" spans="1:17" x14ac:dyDescent="0.25">
      <c r="A154" s="46"/>
      <c r="B154" s="47"/>
      <c r="C154" s="46"/>
      <c r="D154" s="46"/>
      <c r="E154" s="48"/>
      <c r="F154" s="46"/>
      <c r="G154" s="46"/>
      <c r="H154" s="47"/>
      <c r="I154" s="47"/>
      <c r="J154" s="47"/>
      <c r="K154" s="48"/>
      <c r="L154" s="49"/>
      <c r="M154" s="49"/>
      <c r="N154" s="48"/>
      <c r="O154" s="48"/>
      <c r="Q154" s="48"/>
    </row>
    <row r="155" spans="1:17" x14ac:dyDescent="0.25">
      <c r="A155" s="46"/>
      <c r="B155" s="47"/>
      <c r="C155" s="46"/>
      <c r="D155" s="46"/>
      <c r="E155" s="48"/>
      <c r="F155" s="46"/>
      <c r="G155" s="46"/>
      <c r="H155" s="47"/>
      <c r="I155" s="47"/>
      <c r="J155" s="47"/>
      <c r="K155" s="48"/>
      <c r="L155" s="49"/>
      <c r="M155" s="49"/>
      <c r="N155" s="48"/>
      <c r="O155" s="48"/>
      <c r="Q155" s="48"/>
    </row>
    <row r="156" spans="1:17" x14ac:dyDescent="0.25">
      <c r="A156" s="46"/>
      <c r="B156" s="47"/>
      <c r="C156" s="46"/>
      <c r="D156" s="46"/>
      <c r="E156" s="48"/>
      <c r="F156" s="46"/>
      <c r="G156" s="46"/>
      <c r="H156" s="47"/>
      <c r="I156" s="47"/>
      <c r="J156" s="47"/>
      <c r="K156" s="48"/>
      <c r="L156" s="49"/>
      <c r="M156" s="49"/>
      <c r="N156" s="48"/>
      <c r="O156" s="48"/>
      <c r="Q156" s="48"/>
    </row>
    <row r="157" spans="1:17" x14ac:dyDescent="0.25">
      <c r="A157" s="46"/>
      <c r="B157" s="47"/>
      <c r="C157" s="46"/>
      <c r="D157" s="46"/>
      <c r="E157" s="48"/>
      <c r="F157" s="46"/>
      <c r="G157" s="46"/>
      <c r="H157" s="47"/>
      <c r="I157" s="47"/>
      <c r="J157" s="47"/>
      <c r="K157" s="48"/>
      <c r="L157" s="49"/>
      <c r="M157" s="49"/>
      <c r="N157" s="48"/>
      <c r="O157" s="48"/>
      <c r="Q157" s="48"/>
    </row>
    <row r="158" spans="1:17" x14ac:dyDescent="0.25">
      <c r="A158" s="46"/>
      <c r="B158" s="47"/>
      <c r="C158" s="46"/>
      <c r="D158" s="46"/>
      <c r="E158" s="48"/>
      <c r="F158" s="46"/>
      <c r="G158" s="46"/>
      <c r="H158" s="47"/>
      <c r="I158" s="47"/>
      <c r="J158" s="47"/>
      <c r="K158" s="48"/>
      <c r="L158" s="49"/>
      <c r="M158" s="49"/>
      <c r="N158" s="48"/>
      <c r="O158" s="48"/>
      <c r="Q158" s="48"/>
    </row>
    <row r="159" spans="1:17" x14ac:dyDescent="0.25">
      <c r="A159" s="46"/>
      <c r="B159" s="47"/>
      <c r="C159" s="46"/>
      <c r="D159" s="46"/>
      <c r="E159" s="48"/>
      <c r="F159" s="46"/>
      <c r="G159" s="46"/>
      <c r="H159" s="47"/>
      <c r="I159" s="47"/>
      <c r="J159" s="47"/>
      <c r="K159" s="48"/>
      <c r="L159" s="49"/>
      <c r="M159" s="49"/>
      <c r="N159" s="48"/>
      <c r="O159" s="48"/>
      <c r="Q159" s="48"/>
    </row>
    <row r="160" spans="1:17" x14ac:dyDescent="0.25">
      <c r="A160" s="46"/>
      <c r="B160" s="47"/>
      <c r="C160" s="46"/>
      <c r="D160" s="46"/>
      <c r="E160" s="48"/>
      <c r="F160" s="46"/>
      <c r="G160" s="46"/>
      <c r="H160" s="47"/>
      <c r="I160" s="47"/>
      <c r="J160" s="47"/>
      <c r="K160" s="48"/>
      <c r="L160" s="49"/>
      <c r="M160" s="49"/>
      <c r="N160" s="48"/>
      <c r="O160" s="48"/>
      <c r="Q160" s="48"/>
    </row>
    <row r="161" spans="1:17" x14ac:dyDescent="0.25">
      <c r="A161" s="46"/>
      <c r="B161" s="47"/>
      <c r="C161" s="46"/>
      <c r="D161" s="46"/>
      <c r="E161" s="48"/>
      <c r="F161" s="46"/>
      <c r="G161" s="46"/>
      <c r="H161" s="47"/>
      <c r="I161" s="47"/>
      <c r="J161" s="47"/>
      <c r="K161" s="48"/>
      <c r="L161" s="49"/>
      <c r="M161" s="49"/>
      <c r="N161" s="48"/>
      <c r="O161" s="48"/>
      <c r="Q161" s="48"/>
    </row>
    <row r="162" spans="1:17" x14ac:dyDescent="0.25">
      <c r="A162" s="46"/>
      <c r="B162" s="47"/>
      <c r="C162" s="46"/>
      <c r="D162" s="46"/>
      <c r="E162" s="48"/>
      <c r="F162" s="46"/>
      <c r="G162" s="46"/>
      <c r="H162" s="47"/>
      <c r="I162" s="47"/>
      <c r="J162" s="47"/>
      <c r="K162" s="48"/>
      <c r="L162" s="49"/>
      <c r="M162" s="49"/>
      <c r="N162" s="48"/>
      <c r="O162" s="48"/>
      <c r="Q162" s="48"/>
    </row>
    <row r="163" spans="1:17" x14ac:dyDescent="0.25">
      <c r="A163" s="46"/>
      <c r="B163" s="47"/>
      <c r="C163" s="46"/>
      <c r="D163" s="46"/>
      <c r="E163" s="48"/>
      <c r="F163" s="46"/>
      <c r="G163" s="46"/>
      <c r="H163" s="47"/>
      <c r="I163" s="47"/>
      <c r="J163" s="47"/>
      <c r="K163" s="48"/>
      <c r="L163" s="49"/>
      <c r="M163" s="49"/>
      <c r="N163" s="48"/>
      <c r="O163" s="48"/>
      <c r="Q163" s="48"/>
    </row>
    <row r="164" spans="1:17" x14ac:dyDescent="0.25">
      <c r="A164" s="46"/>
      <c r="B164" s="47"/>
      <c r="C164" s="46"/>
      <c r="D164" s="46"/>
      <c r="E164" s="48"/>
      <c r="F164" s="46"/>
      <c r="G164" s="46"/>
      <c r="H164" s="47"/>
      <c r="I164" s="47"/>
      <c r="J164" s="47"/>
      <c r="K164" s="48"/>
      <c r="L164" s="49"/>
      <c r="M164" s="49"/>
      <c r="N164" s="48"/>
      <c r="O164" s="48"/>
      <c r="Q164" s="48"/>
    </row>
    <row r="165" spans="1:17" x14ac:dyDescent="0.25">
      <c r="A165" s="46"/>
      <c r="B165" s="47"/>
      <c r="C165" s="46"/>
      <c r="D165" s="46"/>
      <c r="E165" s="48"/>
      <c r="F165" s="46"/>
      <c r="G165" s="46"/>
      <c r="H165" s="47"/>
      <c r="I165" s="47"/>
      <c r="J165" s="47"/>
      <c r="K165" s="48"/>
      <c r="L165" s="49"/>
      <c r="M165" s="49"/>
      <c r="N165" s="48"/>
      <c r="O165" s="48"/>
      <c r="Q165" s="48"/>
    </row>
    <row r="166" spans="1:17" x14ac:dyDescent="0.25">
      <c r="A166" s="46"/>
      <c r="B166" s="47"/>
      <c r="C166" s="46"/>
      <c r="D166" s="46"/>
      <c r="E166" s="48"/>
      <c r="F166" s="46"/>
      <c r="G166" s="46"/>
      <c r="H166" s="47"/>
      <c r="I166" s="47"/>
      <c r="J166" s="47"/>
      <c r="K166" s="48"/>
      <c r="L166" s="49"/>
      <c r="M166" s="49"/>
      <c r="N166" s="48"/>
      <c r="O166" s="48"/>
      <c r="Q166" s="48"/>
    </row>
    <row r="167" spans="1:17" x14ac:dyDescent="0.25">
      <c r="A167" s="46"/>
      <c r="B167" s="47"/>
      <c r="C167" s="46"/>
      <c r="D167" s="46"/>
      <c r="E167" s="48"/>
      <c r="F167" s="46"/>
      <c r="G167" s="46"/>
      <c r="H167" s="47"/>
      <c r="I167" s="47"/>
      <c r="J167" s="47"/>
      <c r="K167" s="48"/>
      <c r="L167" s="49"/>
      <c r="M167" s="49"/>
      <c r="N167" s="48"/>
      <c r="O167" s="48"/>
      <c r="Q167" s="48"/>
    </row>
    <row r="168" spans="1:17" x14ac:dyDescent="0.25">
      <c r="A168" s="46"/>
      <c r="B168" s="47"/>
      <c r="C168" s="46"/>
      <c r="D168" s="46"/>
      <c r="E168" s="48"/>
      <c r="F168" s="46"/>
      <c r="G168" s="46"/>
      <c r="H168" s="47"/>
      <c r="I168" s="47"/>
      <c r="J168" s="47"/>
      <c r="K168" s="48"/>
      <c r="L168" s="49"/>
      <c r="M168" s="49"/>
      <c r="N168" s="48"/>
      <c r="O168" s="48"/>
      <c r="Q168" s="48"/>
    </row>
    <row r="169" spans="1:17" x14ac:dyDescent="0.25">
      <c r="A169" s="46"/>
      <c r="B169" s="47"/>
      <c r="C169" s="46"/>
      <c r="D169" s="46"/>
      <c r="E169" s="48"/>
      <c r="F169" s="46"/>
      <c r="G169" s="46"/>
      <c r="H169" s="47"/>
      <c r="I169" s="47"/>
      <c r="J169" s="47"/>
      <c r="K169" s="48"/>
      <c r="L169" s="49"/>
      <c r="M169" s="49"/>
      <c r="N169" s="48"/>
      <c r="O169" s="48"/>
      <c r="Q169" s="48"/>
    </row>
    <row r="170" spans="1:17" x14ac:dyDescent="0.25">
      <c r="A170" s="46"/>
      <c r="B170" s="47"/>
      <c r="C170" s="46"/>
      <c r="D170" s="46"/>
      <c r="E170" s="48"/>
      <c r="F170" s="46"/>
      <c r="G170" s="46"/>
      <c r="H170" s="47"/>
      <c r="I170" s="47"/>
      <c r="J170" s="47"/>
      <c r="K170" s="48"/>
      <c r="L170" s="49"/>
      <c r="M170" s="49"/>
      <c r="N170" s="48"/>
      <c r="O170" s="48"/>
      <c r="Q170" s="48"/>
    </row>
    <row r="171" spans="1:17" x14ac:dyDescent="0.25">
      <c r="A171" s="46"/>
      <c r="B171" s="47"/>
      <c r="C171" s="46"/>
      <c r="D171" s="46"/>
      <c r="E171" s="48"/>
      <c r="F171" s="46"/>
      <c r="G171" s="46"/>
      <c r="H171" s="47"/>
      <c r="I171" s="47"/>
      <c r="J171" s="47"/>
      <c r="K171" s="48"/>
      <c r="L171" s="49"/>
      <c r="M171" s="49"/>
      <c r="N171" s="48"/>
      <c r="O171" s="48"/>
      <c r="Q171" s="48"/>
    </row>
    <row r="172" spans="1:17" x14ac:dyDescent="0.25">
      <c r="A172" s="46"/>
      <c r="B172" s="47"/>
      <c r="C172" s="46"/>
      <c r="D172" s="46"/>
      <c r="E172" s="48"/>
      <c r="F172" s="46"/>
      <c r="G172" s="46"/>
      <c r="H172" s="47"/>
      <c r="I172" s="47"/>
      <c r="J172" s="47"/>
      <c r="K172" s="48"/>
      <c r="L172" s="49"/>
      <c r="M172" s="49"/>
      <c r="N172" s="48"/>
      <c r="O172" s="48"/>
      <c r="Q172" s="48"/>
    </row>
    <row r="173" spans="1:17" x14ac:dyDescent="0.25">
      <c r="A173" s="46"/>
      <c r="B173" s="47"/>
      <c r="C173" s="46"/>
      <c r="D173" s="46"/>
      <c r="E173" s="48"/>
      <c r="F173" s="46"/>
      <c r="G173" s="46"/>
      <c r="H173" s="47"/>
      <c r="I173" s="47"/>
      <c r="J173" s="47"/>
      <c r="K173" s="48"/>
      <c r="L173" s="49"/>
      <c r="M173" s="49"/>
      <c r="N173" s="48"/>
      <c r="O173" s="48"/>
      <c r="Q173" s="48"/>
    </row>
    <row r="174" spans="1:17" x14ac:dyDescent="0.25">
      <c r="A174" s="46"/>
      <c r="B174" s="47"/>
      <c r="C174" s="46"/>
      <c r="D174" s="46"/>
      <c r="E174" s="48"/>
      <c r="F174" s="46"/>
      <c r="G174" s="46"/>
      <c r="H174" s="47"/>
      <c r="I174" s="47"/>
      <c r="J174" s="47"/>
      <c r="K174" s="48"/>
      <c r="L174" s="49"/>
      <c r="M174" s="49"/>
      <c r="N174" s="48"/>
      <c r="O174" s="48"/>
      <c r="Q174" s="48"/>
    </row>
    <row r="175" spans="1:17" x14ac:dyDescent="0.25">
      <c r="A175" s="46"/>
      <c r="B175" s="47"/>
      <c r="C175" s="46"/>
      <c r="D175" s="46"/>
      <c r="E175" s="48"/>
      <c r="F175" s="46"/>
      <c r="G175" s="46"/>
      <c r="H175" s="47"/>
      <c r="I175" s="47"/>
      <c r="J175" s="47"/>
      <c r="K175" s="48"/>
      <c r="L175" s="49"/>
      <c r="M175" s="49"/>
      <c r="N175" s="48"/>
      <c r="O175" s="48"/>
      <c r="Q175" s="48"/>
    </row>
    <row r="176" spans="1:17" x14ac:dyDescent="0.25">
      <c r="A176" s="46"/>
      <c r="B176" s="47"/>
      <c r="C176" s="46"/>
      <c r="D176" s="46"/>
      <c r="E176" s="48"/>
      <c r="F176" s="46"/>
      <c r="G176" s="46"/>
      <c r="H176" s="47"/>
      <c r="I176" s="47"/>
      <c r="J176" s="47"/>
      <c r="K176" s="48"/>
      <c r="L176" s="49"/>
      <c r="M176" s="49"/>
      <c r="N176" s="48"/>
      <c r="O176" s="48"/>
      <c r="Q176" s="48"/>
    </row>
    <row r="177" spans="1:17" x14ac:dyDescent="0.25">
      <c r="A177" s="46"/>
      <c r="B177" s="47"/>
      <c r="C177" s="46"/>
      <c r="D177" s="46"/>
      <c r="E177" s="48"/>
      <c r="F177" s="46"/>
      <c r="G177" s="46"/>
      <c r="H177" s="47"/>
      <c r="I177" s="47"/>
      <c r="J177" s="47"/>
      <c r="K177" s="48"/>
      <c r="L177" s="49"/>
      <c r="M177" s="49"/>
      <c r="N177" s="48"/>
      <c r="O177" s="48"/>
      <c r="Q177" s="48"/>
    </row>
    <row r="178" spans="1:17" x14ac:dyDescent="0.25">
      <c r="A178" s="46"/>
      <c r="B178" s="47"/>
      <c r="C178" s="46"/>
      <c r="D178" s="46"/>
      <c r="E178" s="48"/>
      <c r="F178" s="46"/>
      <c r="G178" s="46"/>
      <c r="H178" s="47"/>
      <c r="I178" s="47"/>
      <c r="J178" s="47"/>
      <c r="K178" s="48"/>
      <c r="L178" s="49"/>
      <c r="M178" s="49"/>
      <c r="N178" s="48"/>
      <c r="O178" s="48"/>
      <c r="Q178" s="48"/>
    </row>
    <row r="179" spans="1:17" x14ac:dyDescent="0.25">
      <c r="A179" s="46"/>
      <c r="B179" s="47"/>
      <c r="C179" s="46"/>
      <c r="D179" s="46"/>
      <c r="E179" s="48"/>
      <c r="F179" s="46"/>
      <c r="G179" s="46"/>
      <c r="H179" s="47"/>
      <c r="I179" s="47"/>
      <c r="J179" s="47"/>
      <c r="K179" s="48"/>
      <c r="L179" s="49"/>
      <c r="M179" s="49"/>
      <c r="N179" s="48"/>
      <c r="O179" s="48"/>
      <c r="Q179" s="48"/>
    </row>
    <row r="180" spans="1:17" x14ac:dyDescent="0.25">
      <c r="A180" s="46"/>
      <c r="B180" s="47"/>
      <c r="C180" s="46"/>
      <c r="D180" s="46"/>
      <c r="E180" s="48"/>
      <c r="F180" s="46"/>
      <c r="G180" s="46"/>
      <c r="H180" s="47"/>
      <c r="I180" s="47"/>
      <c r="J180" s="47"/>
      <c r="K180" s="48"/>
      <c r="L180" s="49"/>
      <c r="M180" s="49"/>
      <c r="N180" s="48"/>
      <c r="O180" s="48"/>
      <c r="Q180" s="48"/>
    </row>
    <row r="181" spans="1:17" x14ac:dyDescent="0.25">
      <c r="A181" s="46"/>
      <c r="B181" s="47"/>
      <c r="C181" s="46"/>
      <c r="D181" s="46"/>
      <c r="E181" s="48"/>
      <c r="F181" s="46"/>
      <c r="G181" s="46"/>
      <c r="H181" s="47"/>
      <c r="I181" s="47"/>
      <c r="J181" s="47"/>
      <c r="K181" s="48"/>
      <c r="L181" s="49"/>
      <c r="M181" s="49"/>
      <c r="N181" s="48"/>
      <c r="O181" s="48"/>
      <c r="Q181" s="48"/>
    </row>
    <row r="182" spans="1:17" x14ac:dyDescent="0.25">
      <c r="A182" s="46"/>
      <c r="B182" s="47"/>
      <c r="C182" s="46"/>
      <c r="D182" s="46"/>
      <c r="E182" s="48"/>
      <c r="F182" s="46"/>
      <c r="G182" s="46"/>
      <c r="H182" s="47"/>
      <c r="I182" s="47"/>
      <c r="J182" s="47"/>
      <c r="K182" s="48"/>
      <c r="L182" s="49"/>
      <c r="M182" s="49"/>
      <c r="N182" s="48"/>
      <c r="O182" s="48"/>
      <c r="Q182" s="48"/>
    </row>
    <row r="183" spans="1:17" x14ac:dyDescent="0.25">
      <c r="A183" s="46"/>
      <c r="B183" s="47"/>
      <c r="C183" s="46"/>
      <c r="D183" s="46"/>
      <c r="E183" s="48"/>
      <c r="F183" s="46"/>
      <c r="G183" s="46"/>
      <c r="H183" s="47"/>
      <c r="I183" s="47"/>
      <c r="J183" s="47"/>
      <c r="K183" s="48"/>
      <c r="L183" s="49"/>
      <c r="M183" s="49"/>
      <c r="N183" s="48"/>
      <c r="O183" s="48"/>
      <c r="Q183" s="48"/>
    </row>
    <row r="184" spans="1:17" x14ac:dyDescent="0.25">
      <c r="A184" s="46"/>
      <c r="B184" s="47"/>
      <c r="C184" s="46"/>
      <c r="D184" s="46"/>
      <c r="E184" s="48"/>
      <c r="F184" s="46"/>
      <c r="G184" s="46"/>
      <c r="H184" s="47"/>
      <c r="I184" s="47"/>
      <c r="J184" s="47"/>
      <c r="K184" s="48"/>
      <c r="L184" s="49"/>
      <c r="M184" s="49"/>
      <c r="N184" s="48"/>
      <c r="O184" s="48"/>
      <c r="Q184" s="48"/>
    </row>
    <row r="185" spans="1:17" x14ac:dyDescent="0.25">
      <c r="A185" s="46"/>
      <c r="B185" s="47"/>
      <c r="C185" s="46"/>
      <c r="D185" s="46"/>
      <c r="E185" s="48"/>
      <c r="F185" s="46"/>
      <c r="G185" s="46"/>
      <c r="H185" s="47"/>
      <c r="I185" s="47"/>
      <c r="J185" s="47"/>
      <c r="K185" s="48"/>
      <c r="L185" s="49"/>
      <c r="M185" s="49"/>
      <c r="N185" s="48"/>
      <c r="O185" s="48"/>
      <c r="Q185" s="48"/>
    </row>
    <row r="186" spans="1:17" x14ac:dyDescent="0.25">
      <c r="A186" s="46"/>
      <c r="B186" s="47"/>
      <c r="C186" s="46"/>
      <c r="D186" s="46"/>
      <c r="E186" s="48"/>
      <c r="F186" s="46"/>
      <c r="G186" s="46"/>
      <c r="H186" s="47"/>
      <c r="I186" s="47"/>
      <c r="J186" s="47"/>
      <c r="K186" s="48"/>
      <c r="L186" s="49"/>
      <c r="M186" s="49"/>
      <c r="N186" s="48"/>
      <c r="O186" s="48"/>
      <c r="Q186" s="48"/>
    </row>
    <row r="187" spans="1:17" x14ac:dyDescent="0.25">
      <c r="A187" s="46"/>
      <c r="B187" s="47"/>
      <c r="C187" s="46"/>
      <c r="D187" s="46"/>
      <c r="E187" s="48"/>
      <c r="F187" s="46"/>
      <c r="G187" s="46"/>
      <c r="H187" s="47"/>
      <c r="I187" s="47"/>
      <c r="J187" s="47"/>
      <c r="K187" s="48"/>
      <c r="L187" s="49"/>
      <c r="M187" s="49"/>
      <c r="N187" s="48"/>
      <c r="O187" s="48"/>
      <c r="Q187" s="48"/>
    </row>
    <row r="188" spans="1:17" x14ac:dyDescent="0.25">
      <c r="A188" s="46"/>
      <c r="B188" s="47"/>
      <c r="C188" s="46"/>
      <c r="D188" s="46"/>
      <c r="E188" s="48"/>
      <c r="F188" s="46"/>
      <c r="G188" s="46"/>
      <c r="H188" s="47"/>
      <c r="I188" s="47"/>
      <c r="J188" s="47"/>
      <c r="K188" s="48"/>
      <c r="L188" s="49"/>
      <c r="M188" s="49"/>
      <c r="N188" s="48"/>
      <c r="O188" s="48"/>
      <c r="Q188" s="48"/>
    </row>
    <row r="189" spans="1:17" x14ac:dyDescent="0.25">
      <c r="A189" s="46"/>
      <c r="B189" s="47"/>
      <c r="C189" s="46"/>
      <c r="D189" s="46"/>
      <c r="E189" s="48"/>
      <c r="F189" s="46"/>
      <c r="G189" s="46"/>
      <c r="H189" s="47"/>
      <c r="I189" s="47"/>
      <c r="J189" s="47"/>
      <c r="K189" s="48"/>
      <c r="L189" s="49"/>
      <c r="M189" s="49"/>
      <c r="N189" s="48"/>
      <c r="O189" s="48"/>
      <c r="Q189" s="48"/>
    </row>
    <row r="190" spans="1:17" x14ac:dyDescent="0.25">
      <c r="A190" s="46"/>
      <c r="B190" s="47"/>
      <c r="C190" s="46"/>
      <c r="D190" s="46"/>
      <c r="E190" s="48"/>
      <c r="F190" s="46"/>
      <c r="G190" s="46"/>
      <c r="H190" s="47"/>
      <c r="I190" s="47"/>
      <c r="J190" s="47"/>
      <c r="K190" s="48"/>
      <c r="L190" s="49"/>
      <c r="M190" s="49"/>
      <c r="N190" s="48"/>
      <c r="O190" s="48"/>
      <c r="Q190" s="48"/>
    </row>
    <row r="191" spans="1:17" x14ac:dyDescent="0.25">
      <c r="A191" s="46"/>
      <c r="B191" s="47"/>
      <c r="C191" s="46"/>
      <c r="D191" s="46"/>
      <c r="E191" s="48"/>
      <c r="F191" s="46"/>
      <c r="G191" s="46"/>
      <c r="H191" s="47"/>
      <c r="I191" s="47"/>
      <c r="J191" s="47"/>
      <c r="K191" s="48"/>
      <c r="L191" s="49"/>
      <c r="M191" s="49"/>
      <c r="N191" s="48"/>
      <c r="O191" s="48"/>
      <c r="Q191" s="48"/>
    </row>
    <row r="192" spans="1:17" x14ac:dyDescent="0.25">
      <c r="A192" s="46"/>
      <c r="B192" s="47"/>
      <c r="C192" s="46"/>
      <c r="D192" s="46"/>
      <c r="E192" s="48"/>
      <c r="F192" s="46"/>
      <c r="G192" s="46"/>
      <c r="H192" s="47"/>
      <c r="I192" s="47"/>
      <c r="J192" s="47"/>
      <c r="K192" s="48"/>
      <c r="L192" s="49"/>
      <c r="M192" s="49"/>
      <c r="N192" s="48"/>
      <c r="O192" s="48"/>
      <c r="Q192" s="48"/>
    </row>
    <row r="193" spans="1:17" x14ac:dyDescent="0.25">
      <c r="A193" s="46"/>
      <c r="B193" s="47"/>
      <c r="C193" s="46"/>
      <c r="D193" s="46"/>
      <c r="E193" s="48"/>
      <c r="F193" s="46"/>
      <c r="G193" s="46"/>
      <c r="H193" s="47"/>
      <c r="I193" s="47"/>
      <c r="J193" s="47"/>
      <c r="K193" s="48"/>
      <c r="L193" s="49"/>
      <c r="M193" s="49"/>
      <c r="N193" s="48"/>
      <c r="O193" s="48"/>
      <c r="Q193" s="48"/>
    </row>
    <row r="194" spans="1:17" x14ac:dyDescent="0.25">
      <c r="A194" s="46"/>
      <c r="B194" s="47"/>
      <c r="C194" s="46"/>
      <c r="D194" s="46"/>
      <c r="E194" s="48"/>
      <c r="F194" s="46"/>
      <c r="G194" s="46"/>
      <c r="H194" s="47"/>
      <c r="I194" s="47"/>
      <c r="J194" s="47"/>
      <c r="K194" s="48"/>
      <c r="L194" s="49"/>
      <c r="M194" s="49"/>
      <c r="N194" s="48"/>
      <c r="O194" s="48"/>
      <c r="Q194" s="48"/>
    </row>
    <row r="195" spans="1:17" x14ac:dyDescent="0.25">
      <c r="A195" s="46"/>
      <c r="B195" s="47"/>
      <c r="C195" s="46"/>
      <c r="D195" s="46"/>
      <c r="E195" s="48"/>
      <c r="F195" s="46"/>
      <c r="G195" s="46"/>
      <c r="H195" s="47"/>
      <c r="I195" s="47"/>
      <c r="J195" s="47"/>
      <c r="K195" s="48"/>
      <c r="L195" s="49"/>
      <c r="M195" s="49"/>
      <c r="N195" s="48"/>
      <c r="O195" s="48"/>
      <c r="Q195" s="48"/>
    </row>
    <row r="196" spans="1:17" x14ac:dyDescent="0.25">
      <c r="A196" s="46"/>
      <c r="B196" s="47"/>
      <c r="C196" s="46"/>
      <c r="D196" s="46"/>
      <c r="E196" s="48"/>
      <c r="F196" s="46"/>
      <c r="G196" s="46"/>
      <c r="H196" s="47"/>
      <c r="I196" s="47"/>
      <c r="J196" s="47"/>
      <c r="K196" s="48"/>
      <c r="L196" s="49"/>
      <c r="M196" s="49"/>
      <c r="N196" s="48"/>
      <c r="O196" s="48"/>
      <c r="Q196" s="48"/>
    </row>
    <row r="197" spans="1:17" x14ac:dyDescent="0.25">
      <c r="A197" s="46"/>
      <c r="B197" s="47"/>
      <c r="C197" s="46"/>
      <c r="D197" s="46"/>
      <c r="E197" s="48"/>
      <c r="F197" s="46"/>
      <c r="G197" s="46"/>
      <c r="H197" s="47"/>
      <c r="I197" s="47"/>
      <c r="J197" s="47"/>
      <c r="K197" s="48"/>
      <c r="L197" s="49"/>
      <c r="M197" s="49"/>
      <c r="N197" s="48"/>
      <c r="O197" s="48"/>
      <c r="Q197" s="48"/>
    </row>
    <row r="198" spans="1:17" x14ac:dyDescent="0.25">
      <c r="A198" s="46"/>
      <c r="B198" s="47"/>
      <c r="C198" s="46"/>
      <c r="D198" s="46"/>
      <c r="E198" s="48"/>
      <c r="F198" s="46"/>
      <c r="G198" s="46"/>
      <c r="H198" s="47"/>
      <c r="I198" s="47"/>
      <c r="J198" s="47"/>
      <c r="K198" s="48"/>
      <c r="L198" s="49"/>
      <c r="M198" s="49"/>
      <c r="N198" s="48"/>
      <c r="O198" s="48"/>
      <c r="Q198" s="48"/>
    </row>
    <row r="199" spans="1:17" x14ac:dyDescent="0.25">
      <c r="A199" s="46"/>
      <c r="B199" s="47"/>
      <c r="C199" s="46"/>
      <c r="D199" s="46"/>
      <c r="E199" s="48"/>
      <c r="F199" s="46"/>
      <c r="G199" s="46"/>
      <c r="H199" s="47"/>
      <c r="I199" s="47"/>
      <c r="J199" s="47"/>
      <c r="K199" s="48"/>
      <c r="L199" s="49"/>
      <c r="M199" s="49"/>
      <c r="N199" s="48"/>
      <c r="O199" s="48"/>
      <c r="Q199" s="48"/>
    </row>
    <row r="200" spans="1:17" x14ac:dyDescent="0.25">
      <c r="A200" s="46"/>
      <c r="B200" s="47"/>
      <c r="C200" s="46"/>
      <c r="D200" s="46"/>
      <c r="E200" s="48"/>
      <c r="F200" s="46"/>
      <c r="G200" s="46"/>
      <c r="H200" s="47"/>
      <c r="I200" s="47"/>
      <c r="J200" s="47"/>
      <c r="K200" s="48"/>
      <c r="L200" s="49"/>
      <c r="M200" s="49"/>
      <c r="N200" s="48"/>
      <c r="O200" s="48"/>
      <c r="Q200" s="48"/>
    </row>
    <row r="201" spans="1:17" x14ac:dyDescent="0.25">
      <c r="A201" s="46"/>
      <c r="B201" s="47"/>
      <c r="C201" s="46"/>
      <c r="D201" s="46"/>
      <c r="E201" s="48"/>
      <c r="F201" s="46"/>
      <c r="G201" s="46"/>
      <c r="H201" s="47"/>
      <c r="I201" s="47"/>
      <c r="J201" s="47"/>
      <c r="K201" s="48"/>
      <c r="L201" s="49"/>
      <c r="M201" s="49"/>
      <c r="N201" s="48"/>
      <c r="O201" s="48"/>
      <c r="Q201" s="48"/>
    </row>
    <row r="202" spans="1:17" x14ac:dyDescent="0.25">
      <c r="A202" s="46"/>
      <c r="B202" s="47"/>
      <c r="C202" s="46"/>
      <c r="D202" s="46"/>
      <c r="E202" s="48"/>
      <c r="F202" s="46"/>
      <c r="G202" s="46"/>
      <c r="H202" s="47"/>
      <c r="I202" s="47"/>
      <c r="J202" s="47"/>
      <c r="K202" s="48"/>
      <c r="L202" s="49"/>
      <c r="M202" s="49"/>
      <c r="N202" s="48"/>
      <c r="O202" s="48"/>
      <c r="Q202" s="48"/>
    </row>
    <row r="203" spans="1:17" x14ac:dyDescent="0.25">
      <c r="A203" s="46"/>
      <c r="B203" s="47"/>
      <c r="C203" s="46"/>
      <c r="D203" s="46"/>
      <c r="E203" s="48"/>
      <c r="F203" s="46"/>
      <c r="G203" s="46"/>
      <c r="H203" s="47"/>
      <c r="I203" s="47"/>
      <c r="J203" s="47"/>
      <c r="K203" s="48"/>
      <c r="L203" s="49"/>
      <c r="M203" s="49"/>
      <c r="N203" s="48"/>
      <c r="O203" s="48"/>
      <c r="Q203" s="48"/>
    </row>
    <row r="204" spans="1:17" x14ac:dyDescent="0.25">
      <c r="A204" s="46"/>
      <c r="B204" s="47"/>
      <c r="C204" s="46"/>
      <c r="D204" s="46"/>
      <c r="E204" s="48"/>
      <c r="F204" s="46"/>
      <c r="G204" s="46"/>
      <c r="H204" s="47"/>
      <c r="I204" s="47"/>
      <c r="J204" s="47"/>
      <c r="K204" s="48"/>
      <c r="L204" s="49"/>
      <c r="M204" s="49"/>
      <c r="N204" s="48"/>
      <c r="O204" s="48"/>
      <c r="Q204" s="48"/>
    </row>
    <row r="205" spans="1:17" x14ac:dyDescent="0.25">
      <c r="A205" s="46"/>
      <c r="B205" s="47"/>
      <c r="C205" s="46"/>
      <c r="D205" s="46"/>
      <c r="E205" s="48"/>
      <c r="F205" s="46"/>
      <c r="G205" s="46"/>
      <c r="H205" s="47"/>
      <c r="I205" s="47"/>
      <c r="J205" s="47"/>
      <c r="K205" s="48"/>
      <c r="L205" s="49"/>
      <c r="M205" s="49"/>
      <c r="N205" s="48"/>
      <c r="O205" s="48"/>
      <c r="Q205" s="48"/>
    </row>
    <row r="206" spans="1:17" x14ac:dyDescent="0.25">
      <c r="A206" s="46"/>
      <c r="B206" s="47"/>
      <c r="C206" s="46"/>
      <c r="D206" s="46"/>
      <c r="E206" s="48"/>
      <c r="F206" s="46"/>
      <c r="G206" s="46"/>
      <c r="H206" s="47"/>
      <c r="I206" s="47"/>
      <c r="J206" s="47"/>
      <c r="K206" s="48"/>
      <c r="L206" s="49"/>
      <c r="M206" s="49"/>
      <c r="N206" s="48"/>
      <c r="O206" s="48"/>
      <c r="Q206" s="48"/>
    </row>
    <row r="207" spans="1:17" x14ac:dyDescent="0.25">
      <c r="A207" s="46"/>
      <c r="B207" s="47"/>
      <c r="C207" s="46"/>
      <c r="D207" s="46"/>
      <c r="E207" s="48"/>
      <c r="F207" s="46"/>
      <c r="G207" s="46"/>
      <c r="H207" s="47"/>
      <c r="I207" s="47"/>
      <c r="J207" s="47"/>
      <c r="K207" s="48"/>
      <c r="L207" s="49"/>
      <c r="M207" s="49"/>
      <c r="N207" s="48"/>
      <c r="O207" s="48"/>
      <c r="Q207" s="48"/>
    </row>
    <row r="208" spans="1:17" x14ac:dyDescent="0.25">
      <c r="A208" s="46"/>
      <c r="B208" s="47"/>
      <c r="C208" s="46"/>
      <c r="D208" s="46"/>
      <c r="E208" s="48"/>
      <c r="F208" s="46"/>
      <c r="G208" s="46"/>
      <c r="H208" s="47"/>
      <c r="I208" s="47"/>
      <c r="J208" s="47"/>
      <c r="K208" s="48"/>
      <c r="L208" s="49"/>
      <c r="M208" s="49"/>
      <c r="N208" s="48"/>
      <c r="O208" s="48"/>
      <c r="Q208" s="48"/>
    </row>
    <row r="209" spans="1:17" x14ac:dyDescent="0.25">
      <c r="A209" s="46"/>
      <c r="B209" s="47"/>
      <c r="C209" s="46"/>
      <c r="D209" s="46"/>
      <c r="E209" s="48"/>
      <c r="F209" s="46"/>
      <c r="G209" s="46"/>
      <c r="H209" s="47"/>
      <c r="I209" s="47"/>
      <c r="J209" s="47"/>
      <c r="K209" s="48"/>
      <c r="L209" s="49"/>
      <c r="M209" s="49"/>
      <c r="N209" s="48"/>
      <c r="O209" s="48"/>
      <c r="Q209" s="48"/>
    </row>
    <row r="210" spans="1:17" x14ac:dyDescent="0.25">
      <c r="A210" s="46"/>
      <c r="B210" s="47"/>
      <c r="C210" s="46"/>
      <c r="D210" s="46"/>
      <c r="E210" s="48"/>
      <c r="F210" s="46"/>
      <c r="G210" s="46"/>
      <c r="H210" s="47"/>
      <c r="I210" s="47"/>
      <c r="J210" s="47"/>
      <c r="K210" s="48"/>
      <c r="L210" s="49"/>
      <c r="M210" s="49"/>
      <c r="N210" s="48"/>
      <c r="O210" s="48"/>
      <c r="Q210" s="48"/>
    </row>
    <row r="211" spans="1:17" x14ac:dyDescent="0.25">
      <c r="A211" s="46"/>
      <c r="B211" s="47"/>
      <c r="C211" s="46"/>
      <c r="D211" s="46"/>
      <c r="E211" s="48"/>
      <c r="F211" s="46"/>
      <c r="G211" s="46"/>
      <c r="H211" s="47"/>
      <c r="I211" s="47"/>
      <c r="J211" s="47"/>
      <c r="K211" s="48"/>
      <c r="L211" s="49"/>
      <c r="M211" s="49"/>
      <c r="N211" s="48"/>
      <c r="O211" s="48"/>
      <c r="Q211" s="48"/>
    </row>
    <row r="212" spans="1:17" x14ac:dyDescent="0.25">
      <c r="A212" s="46"/>
      <c r="B212" s="47"/>
      <c r="C212" s="46"/>
      <c r="D212" s="46"/>
      <c r="E212" s="48"/>
      <c r="F212" s="46"/>
      <c r="G212" s="46"/>
      <c r="H212" s="47"/>
      <c r="I212" s="47"/>
      <c r="J212" s="47"/>
      <c r="K212" s="48"/>
      <c r="L212" s="49"/>
      <c r="M212" s="49"/>
      <c r="N212" s="48"/>
      <c r="O212" s="48"/>
      <c r="Q212" s="48"/>
    </row>
    <row r="213" spans="1:17" x14ac:dyDescent="0.25">
      <c r="A213" s="46"/>
      <c r="B213" s="47"/>
      <c r="C213" s="46"/>
      <c r="D213" s="46"/>
      <c r="E213" s="48"/>
      <c r="F213" s="46"/>
      <c r="G213" s="46"/>
      <c r="H213" s="47"/>
      <c r="I213" s="47"/>
      <c r="J213" s="47"/>
      <c r="K213" s="48"/>
      <c r="L213" s="49"/>
      <c r="M213" s="49"/>
      <c r="N213" s="48"/>
      <c r="O213" s="48"/>
      <c r="Q213" s="48"/>
    </row>
    <row r="214" spans="1:17" x14ac:dyDescent="0.25">
      <c r="A214" s="46"/>
      <c r="B214" s="47"/>
      <c r="C214" s="46"/>
      <c r="D214" s="46"/>
      <c r="E214" s="48"/>
      <c r="F214" s="46"/>
      <c r="G214" s="46"/>
      <c r="H214" s="47"/>
      <c r="I214" s="47"/>
      <c r="J214" s="47"/>
      <c r="K214" s="48"/>
      <c r="L214" s="49"/>
      <c r="M214" s="49"/>
      <c r="N214" s="48"/>
      <c r="O214" s="48"/>
      <c r="Q214" s="48"/>
    </row>
    <row r="215" spans="1:17" x14ac:dyDescent="0.25">
      <c r="A215" s="46"/>
      <c r="B215" s="47"/>
      <c r="C215" s="46"/>
      <c r="D215" s="46"/>
      <c r="E215" s="48"/>
      <c r="F215" s="46"/>
      <c r="G215" s="46"/>
      <c r="H215" s="47"/>
      <c r="I215" s="47"/>
      <c r="J215" s="47"/>
      <c r="K215" s="48"/>
      <c r="L215" s="49"/>
      <c r="M215" s="49"/>
      <c r="N215" s="48"/>
      <c r="O215" s="48"/>
      <c r="Q215" s="48"/>
    </row>
    <row r="216" spans="1:17" x14ac:dyDescent="0.25">
      <c r="A216" s="46"/>
      <c r="B216" s="47"/>
      <c r="C216" s="46"/>
      <c r="D216" s="46"/>
      <c r="E216" s="48"/>
      <c r="F216" s="46"/>
      <c r="G216" s="46"/>
      <c r="H216" s="47"/>
      <c r="I216" s="47"/>
      <c r="J216" s="47"/>
      <c r="K216" s="48"/>
      <c r="L216" s="49"/>
      <c r="M216" s="49"/>
      <c r="N216" s="48"/>
      <c r="O216" s="48"/>
      <c r="Q216" s="48"/>
    </row>
    <row r="217" spans="1:17" x14ac:dyDescent="0.25">
      <c r="A217" s="46"/>
      <c r="B217" s="47"/>
      <c r="C217" s="46"/>
      <c r="D217" s="46"/>
      <c r="E217" s="48"/>
      <c r="F217" s="46"/>
      <c r="G217" s="46"/>
      <c r="H217" s="47"/>
      <c r="I217" s="47"/>
      <c r="J217" s="47"/>
      <c r="K217" s="48"/>
      <c r="L217" s="49"/>
      <c r="M217" s="49"/>
      <c r="N217" s="48"/>
      <c r="O217" s="48"/>
      <c r="Q217" s="48"/>
    </row>
    <row r="218" spans="1:17" x14ac:dyDescent="0.25">
      <c r="A218" s="46"/>
      <c r="B218" s="47"/>
      <c r="C218" s="46"/>
      <c r="D218" s="46"/>
      <c r="E218" s="48"/>
      <c r="F218" s="46"/>
      <c r="G218" s="46"/>
      <c r="H218" s="47"/>
      <c r="I218" s="47"/>
      <c r="J218" s="47"/>
      <c r="K218" s="48"/>
      <c r="L218" s="49"/>
      <c r="M218" s="49"/>
      <c r="N218" s="48"/>
      <c r="O218" s="48"/>
      <c r="Q218" s="48"/>
    </row>
    <row r="219" spans="1:17" x14ac:dyDescent="0.25">
      <c r="A219" s="46"/>
      <c r="B219" s="47"/>
      <c r="C219" s="46"/>
      <c r="D219" s="46"/>
      <c r="E219" s="48"/>
      <c r="F219" s="46"/>
      <c r="G219" s="46"/>
      <c r="H219" s="47"/>
      <c r="I219" s="47"/>
      <c r="J219" s="47"/>
      <c r="K219" s="48"/>
      <c r="L219" s="49"/>
      <c r="M219" s="49"/>
      <c r="N219" s="48"/>
      <c r="O219" s="48"/>
      <c r="Q219" s="48"/>
    </row>
    <row r="220" spans="1:17" x14ac:dyDescent="0.25">
      <c r="A220" s="46"/>
      <c r="B220" s="47"/>
      <c r="C220" s="46"/>
      <c r="D220" s="46"/>
      <c r="E220" s="48"/>
      <c r="F220" s="46"/>
      <c r="G220" s="46"/>
      <c r="H220" s="47"/>
      <c r="I220" s="47"/>
      <c r="J220" s="47"/>
      <c r="K220" s="48"/>
      <c r="L220" s="49"/>
      <c r="M220" s="49"/>
      <c r="N220" s="48"/>
      <c r="O220" s="48"/>
      <c r="Q220" s="48"/>
    </row>
    <row r="221" spans="1:17" x14ac:dyDescent="0.25">
      <c r="A221" s="46"/>
      <c r="B221" s="47"/>
      <c r="C221" s="46"/>
      <c r="D221" s="46"/>
      <c r="E221" s="48"/>
      <c r="F221" s="46"/>
      <c r="G221" s="46"/>
      <c r="H221" s="47"/>
      <c r="I221" s="47"/>
      <c r="J221" s="47"/>
      <c r="K221" s="48"/>
      <c r="L221" s="49"/>
      <c r="M221" s="49"/>
      <c r="N221" s="48"/>
      <c r="O221" s="48"/>
      <c r="Q221" s="48"/>
    </row>
    <row r="222" spans="1:17" x14ac:dyDescent="0.25">
      <c r="A222" s="46"/>
      <c r="B222" s="47"/>
      <c r="C222" s="46"/>
      <c r="D222" s="46"/>
      <c r="E222" s="48"/>
      <c r="F222" s="46"/>
      <c r="G222" s="46"/>
      <c r="H222" s="47"/>
      <c r="I222" s="47"/>
      <c r="J222" s="47"/>
      <c r="K222" s="48"/>
      <c r="L222" s="49"/>
      <c r="M222" s="49"/>
      <c r="N222" s="48"/>
      <c r="O222" s="48"/>
      <c r="Q222" s="48"/>
    </row>
    <row r="223" spans="1:17" x14ac:dyDescent="0.25">
      <c r="A223" s="46"/>
      <c r="B223" s="47"/>
      <c r="C223" s="46"/>
      <c r="D223" s="46"/>
      <c r="E223" s="48"/>
      <c r="F223" s="46"/>
      <c r="G223" s="46"/>
      <c r="H223" s="47"/>
      <c r="I223" s="47"/>
      <c r="J223" s="47"/>
      <c r="K223" s="48"/>
      <c r="L223" s="49"/>
      <c r="M223" s="49"/>
      <c r="N223" s="48"/>
      <c r="O223" s="48"/>
      <c r="Q223" s="48"/>
    </row>
    <row r="224" spans="1:17" x14ac:dyDescent="0.25">
      <c r="A224" s="46"/>
      <c r="B224" s="47"/>
      <c r="C224" s="46"/>
      <c r="D224" s="46"/>
      <c r="E224" s="48"/>
      <c r="F224" s="46"/>
      <c r="G224" s="46"/>
      <c r="H224" s="47"/>
      <c r="I224" s="47"/>
      <c r="J224" s="47"/>
      <c r="K224" s="48"/>
      <c r="L224" s="49"/>
      <c r="M224" s="49"/>
      <c r="N224" s="48"/>
      <c r="O224" s="48"/>
      <c r="Q224" s="48"/>
    </row>
    <row r="225" spans="1:17" x14ac:dyDescent="0.25">
      <c r="A225" s="46"/>
      <c r="B225" s="47"/>
      <c r="C225" s="46"/>
      <c r="D225" s="46"/>
      <c r="E225" s="48"/>
      <c r="F225" s="46"/>
      <c r="G225" s="46"/>
      <c r="H225" s="47"/>
      <c r="I225" s="47"/>
      <c r="J225" s="47"/>
      <c r="K225" s="48"/>
      <c r="L225" s="49"/>
      <c r="M225" s="49"/>
      <c r="N225" s="48"/>
      <c r="O225" s="48"/>
      <c r="Q225" s="48"/>
    </row>
    <row r="226" spans="1:17" x14ac:dyDescent="0.25">
      <c r="A226" s="46"/>
      <c r="B226" s="47"/>
      <c r="C226" s="46"/>
      <c r="D226" s="46"/>
      <c r="E226" s="48"/>
      <c r="F226" s="46"/>
      <c r="G226" s="46"/>
      <c r="H226" s="47"/>
      <c r="I226" s="47"/>
      <c r="J226" s="47"/>
      <c r="K226" s="48"/>
      <c r="L226" s="49"/>
      <c r="M226" s="49"/>
      <c r="N226" s="48"/>
      <c r="O226" s="48"/>
      <c r="Q226" s="48"/>
    </row>
    <row r="227" spans="1:17" x14ac:dyDescent="0.25">
      <c r="A227" s="46"/>
      <c r="B227" s="47"/>
      <c r="C227" s="46"/>
      <c r="D227" s="46"/>
      <c r="E227" s="48"/>
      <c r="F227" s="46"/>
      <c r="G227" s="46"/>
      <c r="H227" s="47"/>
      <c r="I227" s="47"/>
      <c r="J227" s="47"/>
      <c r="K227" s="48"/>
      <c r="L227" s="49"/>
      <c r="M227" s="49"/>
      <c r="N227" s="48"/>
      <c r="O227" s="48"/>
      <c r="Q227" s="48"/>
    </row>
    <row r="228" spans="1:17" x14ac:dyDescent="0.25">
      <c r="A228" s="46"/>
      <c r="B228" s="47"/>
      <c r="C228" s="46"/>
      <c r="D228" s="46"/>
      <c r="E228" s="48"/>
      <c r="F228" s="46"/>
      <c r="G228" s="46"/>
      <c r="H228" s="47"/>
      <c r="I228" s="47"/>
      <c r="J228" s="47"/>
      <c r="K228" s="48"/>
      <c r="L228" s="49"/>
      <c r="M228" s="49"/>
      <c r="N228" s="48"/>
      <c r="O228" s="48"/>
      <c r="Q228" s="48"/>
    </row>
    <row r="229" spans="1:17" x14ac:dyDescent="0.25">
      <c r="A229" s="46"/>
      <c r="B229" s="47"/>
      <c r="C229" s="46"/>
      <c r="D229" s="46"/>
      <c r="E229" s="48"/>
      <c r="F229" s="46"/>
      <c r="G229" s="46"/>
      <c r="H229" s="47"/>
      <c r="I229" s="47"/>
      <c r="J229" s="47"/>
      <c r="K229" s="48"/>
      <c r="L229" s="49"/>
      <c r="M229" s="49"/>
      <c r="N229" s="48"/>
      <c r="O229" s="48"/>
      <c r="Q229" s="48"/>
    </row>
    <row r="230" spans="1:17" x14ac:dyDescent="0.25">
      <c r="A230" s="46"/>
      <c r="B230" s="47"/>
      <c r="C230" s="46"/>
      <c r="D230" s="46"/>
      <c r="E230" s="48"/>
      <c r="F230" s="46"/>
      <c r="G230" s="46"/>
      <c r="H230" s="47"/>
      <c r="I230" s="47"/>
      <c r="J230" s="47"/>
      <c r="K230" s="48"/>
      <c r="L230" s="49"/>
      <c r="M230" s="49"/>
      <c r="N230" s="48"/>
      <c r="O230" s="48"/>
      <c r="Q230" s="48"/>
    </row>
    <row r="231" spans="1:17" x14ac:dyDescent="0.25">
      <c r="A231" s="46"/>
      <c r="B231" s="47"/>
      <c r="C231" s="46"/>
      <c r="D231" s="46"/>
      <c r="E231" s="48"/>
      <c r="F231" s="46"/>
      <c r="G231" s="46"/>
      <c r="H231" s="47"/>
      <c r="I231" s="47"/>
      <c r="J231" s="47"/>
      <c r="K231" s="48"/>
      <c r="L231" s="49"/>
      <c r="M231" s="49"/>
      <c r="N231" s="48"/>
      <c r="O231" s="48"/>
      <c r="Q231" s="48"/>
    </row>
    <row r="232" spans="1:17" x14ac:dyDescent="0.25">
      <c r="A232" s="46"/>
      <c r="B232" s="47"/>
      <c r="C232" s="46"/>
      <c r="D232" s="46"/>
      <c r="E232" s="48"/>
      <c r="F232" s="46"/>
      <c r="G232" s="46"/>
      <c r="H232" s="47"/>
      <c r="I232" s="47"/>
      <c r="J232" s="47"/>
      <c r="K232" s="48"/>
      <c r="L232" s="49"/>
      <c r="M232" s="49"/>
      <c r="N232" s="48"/>
      <c r="O232" s="48"/>
      <c r="Q232" s="48"/>
    </row>
    <row r="233" spans="1:17" x14ac:dyDescent="0.25">
      <c r="A233" s="46"/>
      <c r="B233" s="47"/>
      <c r="C233" s="46"/>
      <c r="D233" s="46"/>
      <c r="E233" s="48"/>
      <c r="F233" s="46"/>
      <c r="G233" s="46"/>
      <c r="H233" s="47"/>
      <c r="I233" s="47"/>
      <c r="J233" s="47"/>
      <c r="K233" s="48"/>
      <c r="L233" s="49"/>
      <c r="M233" s="49"/>
      <c r="N233" s="48"/>
      <c r="O233" s="48"/>
      <c r="Q233" s="48"/>
    </row>
    <row r="234" spans="1:17" x14ac:dyDescent="0.25">
      <c r="A234" s="46"/>
      <c r="B234" s="47"/>
      <c r="C234" s="46"/>
      <c r="D234" s="46"/>
      <c r="E234" s="48"/>
      <c r="F234" s="46"/>
      <c r="G234" s="46"/>
      <c r="H234" s="47"/>
      <c r="I234" s="47"/>
      <c r="J234" s="47"/>
      <c r="K234" s="48"/>
      <c r="L234" s="49"/>
      <c r="M234" s="49"/>
      <c r="N234" s="48"/>
      <c r="O234" s="48"/>
      <c r="Q234" s="48"/>
    </row>
    <row r="235" spans="1:17" x14ac:dyDescent="0.25">
      <c r="A235" s="46"/>
      <c r="B235" s="47"/>
      <c r="C235" s="46"/>
      <c r="D235" s="46"/>
      <c r="E235" s="48"/>
      <c r="F235" s="46"/>
      <c r="G235" s="46"/>
      <c r="H235" s="47"/>
      <c r="I235" s="47"/>
      <c r="J235" s="47"/>
      <c r="K235" s="48"/>
      <c r="L235" s="49"/>
      <c r="M235" s="49"/>
      <c r="N235" s="48"/>
      <c r="O235" s="48"/>
      <c r="Q235" s="48"/>
    </row>
    <row r="236" spans="1:17" x14ac:dyDescent="0.25">
      <c r="A236" s="46"/>
      <c r="B236" s="47"/>
      <c r="C236" s="46"/>
      <c r="D236" s="46"/>
      <c r="E236" s="48"/>
      <c r="F236" s="46"/>
      <c r="G236" s="46"/>
      <c r="H236" s="47"/>
      <c r="I236" s="47"/>
      <c r="J236" s="47"/>
      <c r="K236" s="48"/>
      <c r="L236" s="49"/>
      <c r="M236" s="49"/>
      <c r="N236" s="48"/>
      <c r="O236" s="48"/>
      <c r="Q236" s="48"/>
    </row>
    <row r="237" spans="1:17" x14ac:dyDescent="0.25">
      <c r="A237" s="46"/>
      <c r="B237" s="47"/>
      <c r="C237" s="46"/>
      <c r="D237" s="46"/>
      <c r="E237" s="48"/>
      <c r="F237" s="46"/>
      <c r="G237" s="46"/>
      <c r="H237" s="47"/>
      <c r="I237" s="47"/>
      <c r="J237" s="47"/>
      <c r="K237" s="48"/>
      <c r="L237" s="49"/>
      <c r="M237" s="49"/>
      <c r="N237" s="48"/>
      <c r="O237" s="48"/>
      <c r="Q237" s="48"/>
    </row>
    <row r="238" spans="1:17" x14ac:dyDescent="0.25">
      <c r="A238" s="46"/>
      <c r="B238" s="47"/>
      <c r="C238" s="46"/>
      <c r="D238" s="46"/>
      <c r="E238" s="48"/>
      <c r="F238" s="46"/>
      <c r="G238" s="46"/>
      <c r="H238" s="47"/>
      <c r="I238" s="47"/>
      <c r="J238" s="47"/>
      <c r="K238" s="48"/>
      <c r="L238" s="49"/>
      <c r="M238" s="49"/>
      <c r="N238" s="48"/>
      <c r="O238" s="48"/>
      <c r="Q238" s="48"/>
    </row>
    <row r="239" spans="1:17" x14ac:dyDescent="0.25">
      <c r="A239" s="46"/>
      <c r="B239" s="47"/>
      <c r="C239" s="46"/>
      <c r="D239" s="46"/>
      <c r="E239" s="48"/>
      <c r="F239" s="46"/>
      <c r="G239" s="46"/>
      <c r="H239" s="47"/>
      <c r="I239" s="47"/>
      <c r="J239" s="47"/>
      <c r="K239" s="48"/>
      <c r="L239" s="49"/>
      <c r="M239" s="49"/>
      <c r="N239" s="48"/>
      <c r="O239" s="48"/>
      <c r="Q239" s="48"/>
    </row>
    <row r="240" spans="1:17" x14ac:dyDescent="0.25">
      <c r="A240" s="46"/>
      <c r="B240" s="47"/>
      <c r="C240" s="46"/>
      <c r="D240" s="46"/>
      <c r="E240" s="48"/>
      <c r="F240" s="46"/>
      <c r="G240" s="46"/>
      <c r="H240" s="47"/>
      <c r="I240" s="47"/>
      <c r="J240" s="47"/>
      <c r="K240" s="48"/>
      <c r="L240" s="49"/>
      <c r="M240" s="49"/>
      <c r="N240" s="48"/>
      <c r="O240" s="48"/>
      <c r="Q240" s="48"/>
    </row>
    <row r="241" spans="1:17" x14ac:dyDescent="0.25">
      <c r="A241" s="46"/>
      <c r="B241" s="47"/>
      <c r="C241" s="46"/>
      <c r="D241" s="46"/>
      <c r="E241" s="48"/>
      <c r="F241" s="46"/>
      <c r="G241" s="46"/>
      <c r="H241" s="47"/>
      <c r="I241" s="47"/>
      <c r="J241" s="47"/>
      <c r="K241" s="48"/>
      <c r="L241" s="49"/>
      <c r="M241" s="49"/>
      <c r="N241" s="48"/>
      <c r="O241" s="48"/>
      <c r="Q241" s="48"/>
    </row>
    <row r="242" spans="1:17" x14ac:dyDescent="0.25">
      <c r="A242" s="46"/>
      <c r="B242" s="47"/>
      <c r="C242" s="46"/>
      <c r="D242" s="46"/>
      <c r="E242" s="48"/>
      <c r="F242" s="46"/>
      <c r="G242" s="46"/>
      <c r="H242" s="47"/>
      <c r="I242" s="47"/>
      <c r="J242" s="47"/>
      <c r="K242" s="48"/>
      <c r="L242" s="49"/>
      <c r="M242" s="49"/>
      <c r="N242" s="48"/>
      <c r="O242" s="48"/>
      <c r="Q242" s="48"/>
    </row>
    <row r="243" spans="1:17" x14ac:dyDescent="0.25">
      <c r="A243" s="46"/>
      <c r="B243" s="47"/>
      <c r="C243" s="46"/>
      <c r="D243" s="46"/>
      <c r="E243" s="48"/>
      <c r="F243" s="46"/>
      <c r="G243" s="46"/>
      <c r="H243" s="47"/>
      <c r="I243" s="47"/>
      <c r="J243" s="47"/>
      <c r="K243" s="48"/>
      <c r="L243" s="49"/>
      <c r="M243" s="49"/>
      <c r="N243" s="48"/>
      <c r="O243" s="48"/>
      <c r="Q243" s="48"/>
    </row>
    <row r="244" spans="1:17" x14ac:dyDescent="0.25">
      <c r="A244" s="46"/>
      <c r="B244" s="47"/>
      <c r="C244" s="46"/>
      <c r="D244" s="46"/>
      <c r="E244" s="48"/>
      <c r="F244" s="46"/>
      <c r="G244" s="46"/>
      <c r="H244" s="47"/>
      <c r="I244" s="47"/>
      <c r="J244" s="47"/>
      <c r="K244" s="48"/>
      <c r="L244" s="49"/>
      <c r="M244" s="49"/>
      <c r="N244" s="48"/>
      <c r="O244" s="48"/>
      <c r="Q244" s="48"/>
    </row>
    <row r="245" spans="1:17" x14ac:dyDescent="0.25">
      <c r="A245" s="46"/>
      <c r="B245" s="47"/>
      <c r="C245" s="46"/>
      <c r="D245" s="46"/>
      <c r="E245" s="48"/>
      <c r="F245" s="46"/>
      <c r="G245" s="46"/>
      <c r="H245" s="47"/>
      <c r="I245" s="47"/>
      <c r="J245" s="47"/>
      <c r="K245" s="48"/>
      <c r="L245" s="49"/>
      <c r="M245" s="49"/>
      <c r="N245" s="48"/>
      <c r="O245" s="48"/>
      <c r="Q245" s="48"/>
    </row>
    <row r="246" spans="1:17" x14ac:dyDescent="0.25">
      <c r="A246" s="46"/>
      <c r="B246" s="47"/>
      <c r="C246" s="46"/>
      <c r="D246" s="46"/>
      <c r="E246" s="48"/>
      <c r="F246" s="46"/>
      <c r="G246" s="46"/>
      <c r="H246" s="47"/>
      <c r="I246" s="47"/>
      <c r="J246" s="47"/>
      <c r="K246" s="48"/>
      <c r="L246" s="49"/>
      <c r="M246" s="49"/>
      <c r="N246" s="48"/>
      <c r="O246" s="48"/>
      <c r="Q246" s="48"/>
    </row>
    <row r="247" spans="1:17" x14ac:dyDescent="0.25">
      <c r="A247" s="46"/>
      <c r="B247" s="47"/>
      <c r="C247" s="46"/>
      <c r="D247" s="46"/>
      <c r="E247" s="48"/>
      <c r="F247" s="46"/>
      <c r="G247" s="46"/>
      <c r="H247" s="47"/>
      <c r="I247" s="47"/>
      <c r="J247" s="47"/>
      <c r="K247" s="48"/>
      <c r="L247" s="49"/>
      <c r="M247" s="49"/>
      <c r="N247" s="48"/>
      <c r="O247" s="48"/>
      <c r="Q247" s="48"/>
    </row>
    <row r="248" spans="1:17" x14ac:dyDescent="0.25">
      <c r="A248" s="46"/>
      <c r="B248" s="47"/>
      <c r="C248" s="46"/>
      <c r="D248" s="46"/>
      <c r="E248" s="48"/>
      <c r="F248" s="46"/>
      <c r="G248" s="46"/>
      <c r="H248" s="47"/>
      <c r="I248" s="47"/>
      <c r="J248" s="47"/>
      <c r="K248" s="48"/>
      <c r="L248" s="49"/>
      <c r="M248" s="49"/>
      <c r="N248" s="48"/>
      <c r="O248" s="48"/>
      <c r="Q248" s="48"/>
    </row>
    <row r="249" spans="1:17" x14ac:dyDescent="0.25">
      <c r="A249" s="46"/>
      <c r="B249" s="47"/>
      <c r="C249" s="46"/>
      <c r="D249" s="46"/>
      <c r="E249" s="48"/>
      <c r="F249" s="46"/>
      <c r="G249" s="46"/>
      <c r="H249" s="47"/>
      <c r="I249" s="47"/>
      <c r="J249" s="47"/>
      <c r="K249" s="48"/>
      <c r="L249" s="49"/>
      <c r="M249" s="49"/>
      <c r="N249" s="48"/>
      <c r="O249" s="48"/>
      <c r="Q249" s="48"/>
    </row>
    <row r="250" spans="1:17" x14ac:dyDescent="0.25">
      <c r="A250" s="46"/>
      <c r="B250" s="47"/>
      <c r="C250" s="46"/>
      <c r="D250" s="46"/>
      <c r="E250" s="48"/>
      <c r="F250" s="46"/>
      <c r="G250" s="46"/>
      <c r="H250" s="47"/>
      <c r="I250" s="47"/>
      <c r="J250" s="47"/>
      <c r="K250" s="48"/>
      <c r="L250" s="49"/>
      <c r="M250" s="49"/>
      <c r="N250" s="48"/>
      <c r="O250" s="48"/>
      <c r="Q250" s="48"/>
    </row>
    <row r="251" spans="1:17" x14ac:dyDescent="0.25">
      <c r="A251" s="46"/>
      <c r="B251" s="47"/>
      <c r="C251" s="46"/>
      <c r="D251" s="46"/>
      <c r="E251" s="48"/>
      <c r="F251" s="46"/>
      <c r="G251" s="46"/>
      <c r="H251" s="47"/>
      <c r="I251" s="47"/>
      <c r="J251" s="47"/>
      <c r="K251" s="48"/>
      <c r="L251" s="49"/>
      <c r="M251" s="49"/>
      <c r="N251" s="48"/>
      <c r="O251" s="48"/>
      <c r="Q251" s="48"/>
    </row>
    <row r="252" spans="1:17" x14ac:dyDescent="0.25">
      <c r="A252" s="46"/>
      <c r="B252" s="47"/>
      <c r="C252" s="46"/>
      <c r="D252" s="46"/>
      <c r="E252" s="48"/>
      <c r="F252" s="46"/>
      <c r="G252" s="46"/>
      <c r="H252" s="47"/>
      <c r="I252" s="47"/>
      <c r="J252" s="47"/>
      <c r="K252" s="48"/>
      <c r="L252" s="49"/>
      <c r="M252" s="49"/>
      <c r="N252" s="48"/>
      <c r="O252" s="48"/>
      <c r="Q252" s="48"/>
    </row>
    <row r="253" spans="1:17" x14ac:dyDescent="0.25">
      <c r="A253" s="46"/>
      <c r="B253" s="47"/>
      <c r="C253" s="46"/>
      <c r="D253" s="46"/>
      <c r="E253" s="48"/>
      <c r="F253" s="46"/>
      <c r="G253" s="46"/>
      <c r="H253" s="47"/>
      <c r="I253" s="47"/>
      <c r="J253" s="47"/>
      <c r="K253" s="48"/>
      <c r="L253" s="49"/>
      <c r="M253" s="49"/>
      <c r="N253" s="48"/>
      <c r="O253" s="48"/>
      <c r="Q253" s="48"/>
    </row>
    <row r="254" spans="1:17" x14ac:dyDescent="0.25">
      <c r="A254" s="46"/>
      <c r="B254" s="47"/>
      <c r="C254" s="46"/>
      <c r="D254" s="46"/>
      <c r="E254" s="48"/>
      <c r="F254" s="46"/>
      <c r="G254" s="46"/>
      <c r="H254" s="47"/>
      <c r="I254" s="47"/>
      <c r="J254" s="47"/>
      <c r="K254" s="48"/>
      <c r="L254" s="49"/>
      <c r="M254" s="49"/>
      <c r="N254" s="48"/>
      <c r="O254" s="48"/>
      <c r="Q254" s="48"/>
    </row>
    <row r="255" spans="1:17" x14ac:dyDescent="0.25">
      <c r="A255" s="46"/>
      <c r="B255" s="47"/>
      <c r="C255" s="46"/>
      <c r="D255" s="46"/>
      <c r="E255" s="48"/>
      <c r="F255" s="46"/>
      <c r="G255" s="46"/>
      <c r="H255" s="47"/>
      <c r="I255" s="47"/>
      <c r="J255" s="47"/>
      <c r="K255" s="48"/>
      <c r="L255" s="49"/>
      <c r="M255" s="49"/>
      <c r="N255" s="48"/>
      <c r="O255" s="48"/>
      <c r="Q255" s="48"/>
    </row>
    <row r="256" spans="1:17" x14ac:dyDescent="0.25">
      <c r="A256" s="46"/>
      <c r="B256" s="47"/>
      <c r="C256" s="46"/>
      <c r="D256" s="46"/>
      <c r="E256" s="48"/>
      <c r="F256" s="46"/>
      <c r="G256" s="46"/>
      <c r="H256" s="47"/>
      <c r="I256" s="47"/>
      <c r="J256" s="47"/>
      <c r="K256" s="48"/>
      <c r="L256" s="49"/>
      <c r="M256" s="49"/>
      <c r="N256" s="48"/>
      <c r="O256" s="48"/>
      <c r="Q256" s="48"/>
    </row>
    <row r="257" spans="1:17" x14ac:dyDescent="0.25">
      <c r="A257" s="46"/>
      <c r="B257" s="47"/>
      <c r="C257" s="46"/>
      <c r="D257" s="46"/>
      <c r="E257" s="48"/>
      <c r="F257" s="46"/>
      <c r="G257" s="46"/>
      <c r="H257" s="47"/>
      <c r="I257" s="47"/>
      <c r="J257" s="47"/>
      <c r="K257" s="48"/>
      <c r="L257" s="49"/>
      <c r="M257" s="49"/>
      <c r="N257" s="48"/>
      <c r="O257" s="48"/>
      <c r="Q257" s="48"/>
    </row>
    <row r="258" spans="1:17" x14ac:dyDescent="0.25">
      <c r="A258" s="46"/>
      <c r="B258" s="47"/>
      <c r="C258" s="46"/>
      <c r="D258" s="46"/>
      <c r="E258" s="48"/>
      <c r="F258" s="46"/>
      <c r="G258" s="46"/>
      <c r="H258" s="47"/>
      <c r="I258" s="47"/>
      <c r="J258" s="47"/>
      <c r="K258" s="48"/>
      <c r="L258" s="49"/>
      <c r="M258" s="49"/>
      <c r="N258" s="48"/>
      <c r="O258" s="48"/>
      <c r="Q258" s="48"/>
    </row>
    <row r="259" spans="1:17" x14ac:dyDescent="0.25">
      <c r="A259" s="46"/>
      <c r="B259" s="47"/>
      <c r="C259" s="46"/>
      <c r="D259" s="46"/>
      <c r="E259" s="48"/>
      <c r="F259" s="46"/>
      <c r="G259" s="46"/>
      <c r="H259" s="47"/>
      <c r="I259" s="47"/>
      <c r="J259" s="47"/>
      <c r="K259" s="48"/>
      <c r="L259" s="49"/>
      <c r="M259" s="49"/>
      <c r="N259" s="48"/>
      <c r="O259" s="48"/>
      <c r="Q259" s="48"/>
    </row>
    <row r="260" spans="1:17" x14ac:dyDescent="0.25">
      <c r="A260" s="46"/>
      <c r="B260" s="47"/>
      <c r="C260" s="46"/>
      <c r="D260" s="46"/>
      <c r="E260" s="48"/>
      <c r="F260" s="46"/>
      <c r="G260" s="46"/>
      <c r="H260" s="47"/>
      <c r="I260" s="47"/>
      <c r="J260" s="47"/>
      <c r="K260" s="48"/>
      <c r="L260" s="49"/>
      <c r="M260" s="49"/>
      <c r="N260" s="48"/>
      <c r="O260" s="48"/>
      <c r="Q260" s="48"/>
    </row>
    <row r="261" spans="1:17" x14ac:dyDescent="0.25">
      <c r="A261" s="46"/>
      <c r="B261" s="47"/>
      <c r="C261" s="46"/>
      <c r="D261" s="46"/>
      <c r="E261" s="48"/>
      <c r="F261" s="46"/>
      <c r="G261" s="46"/>
      <c r="H261" s="47"/>
      <c r="I261" s="47"/>
      <c r="J261" s="47"/>
      <c r="K261" s="48"/>
      <c r="L261" s="49"/>
      <c r="M261" s="49"/>
      <c r="N261" s="48"/>
      <c r="O261" s="48"/>
      <c r="Q261" s="48"/>
    </row>
    <row r="262" spans="1:17" x14ac:dyDescent="0.25">
      <c r="A262" s="46"/>
      <c r="B262" s="47"/>
      <c r="C262" s="46"/>
      <c r="D262" s="46"/>
      <c r="E262" s="48"/>
      <c r="F262" s="46"/>
      <c r="G262" s="46"/>
      <c r="H262" s="47"/>
      <c r="I262" s="47"/>
      <c r="J262" s="47"/>
      <c r="K262" s="48"/>
      <c r="L262" s="49"/>
      <c r="M262" s="49"/>
      <c r="N262" s="48"/>
      <c r="O262" s="48"/>
      <c r="Q262" s="48"/>
    </row>
    <row r="263" spans="1:17" x14ac:dyDescent="0.25">
      <c r="A263" s="46"/>
      <c r="B263" s="47"/>
      <c r="C263" s="46"/>
      <c r="D263" s="46"/>
      <c r="E263" s="48"/>
      <c r="F263" s="46"/>
      <c r="G263" s="46"/>
      <c r="H263" s="47"/>
      <c r="I263" s="47"/>
      <c r="J263" s="47"/>
      <c r="K263" s="48"/>
      <c r="L263" s="49"/>
      <c r="M263" s="49"/>
      <c r="N263" s="48"/>
      <c r="O263" s="48"/>
      <c r="Q263" s="48"/>
    </row>
    <row r="264" spans="1:17" x14ac:dyDescent="0.25">
      <c r="A264" s="46"/>
      <c r="B264" s="47"/>
      <c r="C264" s="46"/>
      <c r="D264" s="46"/>
      <c r="E264" s="48"/>
      <c r="F264" s="46"/>
      <c r="G264" s="46"/>
      <c r="H264" s="47"/>
      <c r="I264" s="47"/>
      <c r="J264" s="47"/>
      <c r="K264" s="48"/>
      <c r="L264" s="49"/>
      <c r="M264" s="49"/>
      <c r="N264" s="48"/>
      <c r="O264" s="48"/>
      <c r="Q264" s="48"/>
    </row>
    <row r="265" spans="1:17" x14ac:dyDescent="0.25">
      <c r="A265" s="46"/>
      <c r="B265" s="47"/>
      <c r="C265" s="46"/>
      <c r="D265" s="46"/>
      <c r="E265" s="48"/>
      <c r="F265" s="46"/>
      <c r="G265" s="46"/>
      <c r="H265" s="47"/>
      <c r="I265" s="47"/>
      <c r="J265" s="47"/>
      <c r="K265" s="48"/>
      <c r="L265" s="49"/>
      <c r="M265" s="49"/>
      <c r="N265" s="48"/>
      <c r="O265" s="48"/>
      <c r="Q265" s="48"/>
    </row>
    <row r="266" spans="1:17" x14ac:dyDescent="0.25">
      <c r="A266" s="46"/>
      <c r="B266" s="47"/>
      <c r="C266" s="46"/>
      <c r="D266" s="46"/>
      <c r="E266" s="48"/>
      <c r="F266" s="46"/>
      <c r="G266" s="46"/>
      <c r="H266" s="47"/>
      <c r="I266" s="47"/>
      <c r="J266" s="47"/>
      <c r="K266" s="48"/>
      <c r="L266" s="49"/>
      <c r="M266" s="49"/>
      <c r="N266" s="48"/>
      <c r="O266" s="48"/>
      <c r="Q266" s="48"/>
    </row>
    <row r="267" spans="1:17" x14ac:dyDescent="0.25">
      <c r="A267" s="46"/>
      <c r="B267" s="47"/>
      <c r="C267" s="46"/>
      <c r="D267" s="46"/>
      <c r="E267" s="48"/>
      <c r="F267" s="46"/>
      <c r="G267" s="46"/>
      <c r="H267" s="47"/>
      <c r="I267" s="47"/>
      <c r="J267" s="47"/>
      <c r="K267" s="48"/>
      <c r="L267" s="49"/>
      <c r="M267" s="49"/>
      <c r="N267" s="48"/>
      <c r="O267" s="48"/>
      <c r="Q267" s="48"/>
    </row>
    <row r="268" spans="1:17" x14ac:dyDescent="0.25">
      <c r="A268" s="46"/>
      <c r="B268" s="47"/>
      <c r="C268" s="46"/>
      <c r="D268" s="46"/>
      <c r="E268" s="48"/>
      <c r="F268" s="46"/>
      <c r="G268" s="46"/>
      <c r="H268" s="47"/>
      <c r="I268" s="47"/>
      <c r="J268" s="47"/>
      <c r="K268" s="48"/>
      <c r="L268" s="49"/>
      <c r="M268" s="49"/>
      <c r="N268" s="48"/>
      <c r="O268" s="48"/>
      <c r="Q268" s="48"/>
    </row>
    <row r="269" spans="1:17" x14ac:dyDescent="0.25">
      <c r="A269" s="46"/>
      <c r="B269" s="47"/>
      <c r="C269" s="46"/>
      <c r="D269" s="46"/>
      <c r="E269" s="48"/>
      <c r="F269" s="46"/>
      <c r="G269" s="46"/>
      <c r="H269" s="47"/>
      <c r="I269" s="47"/>
      <c r="J269" s="47"/>
      <c r="K269" s="48"/>
      <c r="L269" s="49"/>
      <c r="M269" s="49"/>
      <c r="N269" s="48"/>
      <c r="O269" s="48"/>
      <c r="Q269" s="48"/>
    </row>
    <row r="270" spans="1:17" x14ac:dyDescent="0.25">
      <c r="A270" s="46"/>
      <c r="B270" s="47"/>
      <c r="C270" s="46"/>
      <c r="D270" s="46"/>
      <c r="E270" s="48"/>
      <c r="F270" s="46"/>
      <c r="G270" s="46"/>
      <c r="H270" s="47"/>
      <c r="I270" s="47"/>
      <c r="J270" s="47"/>
      <c r="K270" s="48"/>
      <c r="L270" s="49"/>
      <c r="M270" s="49"/>
      <c r="N270" s="48"/>
      <c r="O270" s="48"/>
      <c r="Q270" s="48"/>
    </row>
    <row r="271" spans="1:17" x14ac:dyDescent="0.25">
      <c r="A271" s="46"/>
      <c r="B271" s="47"/>
      <c r="C271" s="46"/>
      <c r="D271" s="46"/>
      <c r="E271" s="48"/>
      <c r="F271" s="46"/>
      <c r="G271" s="46"/>
      <c r="H271" s="47"/>
      <c r="I271" s="47"/>
      <c r="J271" s="47"/>
      <c r="K271" s="48"/>
      <c r="L271" s="49"/>
      <c r="M271" s="49"/>
      <c r="N271" s="48"/>
      <c r="O271" s="48"/>
      <c r="Q271" s="48"/>
    </row>
    <row r="272" spans="1:17" x14ac:dyDescent="0.25">
      <c r="A272" s="46"/>
      <c r="B272" s="47"/>
      <c r="C272" s="46"/>
      <c r="D272" s="46"/>
      <c r="E272" s="48"/>
      <c r="F272" s="46"/>
      <c r="G272" s="46"/>
      <c r="H272" s="47"/>
      <c r="I272" s="47"/>
      <c r="J272" s="47"/>
      <c r="K272" s="48"/>
      <c r="L272" s="49"/>
      <c r="M272" s="49"/>
      <c r="N272" s="48"/>
      <c r="O272" s="48"/>
      <c r="Q272" s="48"/>
    </row>
    <row r="273" spans="1:17" x14ac:dyDescent="0.25">
      <c r="A273" s="46"/>
      <c r="B273" s="47"/>
      <c r="C273" s="46"/>
      <c r="D273" s="46"/>
      <c r="E273" s="48"/>
      <c r="F273" s="46"/>
      <c r="G273" s="46"/>
      <c r="H273" s="47"/>
      <c r="I273" s="47"/>
      <c r="J273" s="47"/>
      <c r="K273" s="48"/>
      <c r="L273" s="49"/>
      <c r="M273" s="49"/>
      <c r="N273" s="48"/>
      <c r="O273" s="48"/>
      <c r="Q273" s="48"/>
    </row>
    <row r="274" spans="1:17" x14ac:dyDescent="0.25">
      <c r="A274" s="46"/>
      <c r="B274" s="47"/>
      <c r="C274" s="46"/>
      <c r="D274" s="46"/>
      <c r="E274" s="48"/>
      <c r="F274" s="46"/>
      <c r="G274" s="46"/>
      <c r="H274" s="47"/>
      <c r="I274" s="47"/>
      <c r="J274" s="47"/>
      <c r="K274" s="48"/>
      <c r="L274" s="49"/>
      <c r="M274" s="49"/>
      <c r="N274" s="48"/>
      <c r="O274" s="48"/>
      <c r="Q274" s="48"/>
    </row>
    <row r="275" spans="1:17" x14ac:dyDescent="0.25">
      <c r="A275" s="46"/>
      <c r="B275" s="47"/>
      <c r="C275" s="46"/>
      <c r="D275" s="46"/>
      <c r="E275" s="48"/>
      <c r="F275" s="46"/>
      <c r="G275" s="46"/>
      <c r="H275" s="47"/>
      <c r="I275" s="47"/>
      <c r="J275" s="47"/>
      <c r="K275" s="48"/>
      <c r="L275" s="49"/>
      <c r="M275" s="49"/>
      <c r="N275" s="48"/>
      <c r="O275" s="48"/>
      <c r="Q275" s="48"/>
    </row>
    <row r="276" spans="1:17" x14ac:dyDescent="0.25">
      <c r="A276" s="46"/>
      <c r="B276" s="47"/>
      <c r="C276" s="46"/>
      <c r="D276" s="46"/>
      <c r="E276" s="48"/>
      <c r="F276" s="46"/>
      <c r="G276" s="46"/>
      <c r="H276" s="47"/>
      <c r="I276" s="47"/>
      <c r="J276" s="47"/>
      <c r="K276" s="48"/>
      <c r="L276" s="49"/>
      <c r="M276" s="49"/>
      <c r="N276" s="48"/>
      <c r="O276" s="48"/>
      <c r="Q276" s="48"/>
    </row>
    <row r="277" spans="1:17" x14ac:dyDescent="0.25">
      <c r="A277" s="46"/>
      <c r="B277" s="47"/>
      <c r="C277" s="46"/>
      <c r="D277" s="46"/>
      <c r="E277" s="48"/>
      <c r="F277" s="46"/>
      <c r="G277" s="46"/>
      <c r="H277" s="47"/>
      <c r="I277" s="47"/>
      <c r="J277" s="47"/>
      <c r="K277" s="48"/>
      <c r="L277" s="49"/>
      <c r="M277" s="49"/>
      <c r="N277" s="48"/>
      <c r="O277" s="48"/>
      <c r="Q277" s="48"/>
    </row>
    <row r="278" spans="1:17" x14ac:dyDescent="0.25">
      <c r="A278" s="46"/>
      <c r="B278" s="47"/>
      <c r="C278" s="46"/>
      <c r="D278" s="46"/>
      <c r="E278" s="48"/>
      <c r="F278" s="46"/>
      <c r="G278" s="46"/>
      <c r="H278" s="47"/>
      <c r="I278" s="47"/>
      <c r="J278" s="47"/>
      <c r="K278" s="48"/>
      <c r="L278" s="49"/>
      <c r="M278" s="49"/>
      <c r="N278" s="48"/>
      <c r="O278" s="48"/>
      <c r="Q278" s="48"/>
    </row>
    <row r="279" spans="1:17" x14ac:dyDescent="0.25">
      <c r="A279" s="46"/>
      <c r="B279" s="47"/>
      <c r="C279" s="46"/>
      <c r="D279" s="46"/>
      <c r="E279" s="48"/>
      <c r="F279" s="46"/>
      <c r="G279" s="46"/>
      <c r="H279" s="47"/>
      <c r="I279" s="47"/>
      <c r="J279" s="47"/>
      <c r="K279" s="48"/>
      <c r="L279" s="49"/>
      <c r="M279" s="49"/>
      <c r="N279" s="48"/>
      <c r="O279" s="48"/>
      <c r="Q279" s="48"/>
    </row>
    <row r="280" spans="1:17" x14ac:dyDescent="0.25">
      <c r="A280" s="46"/>
      <c r="B280" s="47"/>
      <c r="C280" s="46"/>
      <c r="D280" s="46"/>
      <c r="E280" s="48"/>
      <c r="F280" s="46"/>
      <c r="G280" s="46"/>
      <c r="H280" s="47"/>
      <c r="I280" s="47"/>
      <c r="J280" s="47"/>
      <c r="K280" s="48"/>
      <c r="L280" s="49"/>
      <c r="M280" s="49"/>
      <c r="N280" s="48"/>
      <c r="O280" s="48"/>
      <c r="Q280" s="48"/>
    </row>
    <row r="281" spans="1:17" x14ac:dyDescent="0.25">
      <c r="A281" s="46"/>
      <c r="B281" s="47"/>
      <c r="C281" s="46"/>
      <c r="D281" s="46"/>
      <c r="E281" s="48"/>
      <c r="F281" s="46"/>
      <c r="G281" s="46"/>
      <c r="H281" s="47"/>
      <c r="I281" s="47"/>
      <c r="J281" s="47"/>
      <c r="K281" s="48"/>
      <c r="L281" s="49"/>
      <c r="M281" s="49"/>
      <c r="N281" s="48"/>
      <c r="O281" s="48"/>
      <c r="Q281" s="48"/>
    </row>
    <row r="282" spans="1:17" x14ac:dyDescent="0.25">
      <c r="A282" s="46"/>
      <c r="B282" s="47"/>
      <c r="C282" s="46"/>
      <c r="D282" s="46"/>
      <c r="E282" s="48"/>
      <c r="F282" s="46"/>
      <c r="G282" s="46"/>
      <c r="H282" s="47"/>
      <c r="I282" s="47"/>
      <c r="J282" s="47"/>
      <c r="K282" s="48"/>
      <c r="L282" s="49"/>
      <c r="M282" s="49"/>
      <c r="N282" s="48"/>
      <c r="O282" s="48"/>
      <c r="Q282" s="48"/>
    </row>
    <row r="283" spans="1:17" x14ac:dyDescent="0.25">
      <c r="A283" s="46"/>
      <c r="B283" s="47"/>
      <c r="C283" s="46"/>
      <c r="D283" s="46"/>
      <c r="E283" s="48"/>
      <c r="F283" s="46"/>
      <c r="G283" s="46"/>
      <c r="H283" s="47"/>
      <c r="I283" s="47"/>
      <c r="J283" s="47"/>
      <c r="K283" s="48"/>
      <c r="L283" s="49"/>
      <c r="M283" s="49"/>
      <c r="N283" s="48"/>
      <c r="O283" s="48"/>
      <c r="Q283" s="48"/>
    </row>
    <row r="284" spans="1:17" x14ac:dyDescent="0.25">
      <c r="A284" s="46"/>
      <c r="B284" s="47"/>
      <c r="C284" s="46"/>
      <c r="D284" s="46"/>
      <c r="E284" s="48"/>
      <c r="F284" s="46"/>
      <c r="G284" s="46"/>
      <c r="H284" s="47"/>
      <c r="I284" s="47"/>
      <c r="J284" s="47"/>
      <c r="K284" s="48"/>
      <c r="L284" s="49"/>
      <c r="M284" s="49"/>
      <c r="N284" s="48"/>
      <c r="O284" s="48"/>
      <c r="Q284" s="48"/>
    </row>
    <row r="285" spans="1:17" x14ac:dyDescent="0.25">
      <c r="A285" s="46"/>
      <c r="B285" s="47"/>
      <c r="C285" s="46"/>
      <c r="D285" s="46"/>
      <c r="E285" s="48"/>
      <c r="F285" s="46"/>
      <c r="G285" s="46"/>
      <c r="H285" s="47"/>
      <c r="I285" s="47"/>
      <c r="J285" s="47"/>
      <c r="K285" s="48"/>
      <c r="L285" s="49"/>
      <c r="M285" s="49"/>
      <c r="N285" s="48"/>
      <c r="O285" s="48"/>
      <c r="Q285" s="48"/>
    </row>
    <row r="286" spans="1:17" x14ac:dyDescent="0.25">
      <c r="A286" s="46"/>
      <c r="B286" s="47"/>
      <c r="C286" s="46"/>
      <c r="D286" s="46"/>
      <c r="E286" s="48"/>
      <c r="F286" s="46"/>
      <c r="G286" s="46"/>
      <c r="H286" s="47"/>
      <c r="I286" s="47"/>
      <c r="J286" s="47"/>
      <c r="K286" s="48"/>
      <c r="L286" s="49"/>
      <c r="M286" s="49"/>
      <c r="N286" s="48"/>
      <c r="O286" s="48"/>
      <c r="Q286" s="48"/>
    </row>
    <row r="287" spans="1:17" x14ac:dyDescent="0.25">
      <c r="A287" s="46"/>
      <c r="B287" s="47"/>
      <c r="C287" s="46"/>
      <c r="D287" s="46"/>
      <c r="E287" s="48"/>
      <c r="F287" s="46"/>
      <c r="G287" s="46"/>
      <c r="H287" s="47"/>
      <c r="I287" s="47"/>
      <c r="J287" s="47"/>
      <c r="K287" s="48"/>
      <c r="L287" s="49"/>
      <c r="M287" s="49"/>
      <c r="N287" s="48"/>
      <c r="O287" s="48"/>
      <c r="Q287" s="48"/>
    </row>
    <row r="288" spans="1:17" x14ac:dyDescent="0.25">
      <c r="A288" s="46"/>
      <c r="B288" s="47"/>
      <c r="C288" s="46"/>
      <c r="D288" s="46"/>
      <c r="E288" s="48"/>
      <c r="F288" s="46"/>
      <c r="G288" s="46"/>
      <c r="H288" s="47"/>
      <c r="I288" s="47"/>
      <c r="J288" s="47"/>
      <c r="K288" s="48"/>
      <c r="L288" s="49"/>
      <c r="M288" s="49"/>
      <c r="N288" s="48"/>
      <c r="O288" s="48"/>
      <c r="Q288" s="48"/>
    </row>
    <row r="289" spans="1:17" x14ac:dyDescent="0.25">
      <c r="A289" s="46"/>
      <c r="B289" s="47"/>
      <c r="C289" s="46"/>
      <c r="D289" s="46"/>
      <c r="E289" s="48"/>
      <c r="F289" s="46"/>
      <c r="G289" s="46"/>
      <c r="H289" s="47"/>
      <c r="I289" s="47"/>
      <c r="J289" s="47"/>
      <c r="K289" s="48"/>
      <c r="L289" s="49"/>
      <c r="M289" s="49"/>
      <c r="N289" s="48"/>
      <c r="O289" s="48"/>
      <c r="Q289" s="48"/>
    </row>
    <row r="290" spans="1:17" x14ac:dyDescent="0.25">
      <c r="A290" s="46"/>
      <c r="B290" s="47"/>
      <c r="C290" s="46"/>
      <c r="D290" s="46"/>
      <c r="E290" s="48"/>
      <c r="F290" s="46"/>
      <c r="G290" s="46"/>
      <c r="H290" s="47"/>
      <c r="I290" s="47"/>
      <c r="J290" s="47"/>
      <c r="K290" s="48"/>
      <c r="L290" s="49"/>
      <c r="M290" s="49"/>
      <c r="N290" s="48"/>
      <c r="O290" s="48"/>
      <c r="Q290" s="48"/>
    </row>
    <row r="291" spans="1:17" x14ac:dyDescent="0.25">
      <c r="A291" s="46"/>
      <c r="B291" s="47"/>
      <c r="C291" s="46"/>
      <c r="D291" s="46"/>
      <c r="E291" s="48"/>
      <c r="F291" s="46"/>
      <c r="G291" s="46"/>
      <c r="H291" s="47"/>
      <c r="I291" s="47"/>
      <c r="J291" s="47"/>
      <c r="K291" s="48"/>
      <c r="L291" s="49"/>
      <c r="M291" s="49"/>
      <c r="N291" s="48"/>
      <c r="O291" s="48"/>
      <c r="Q291" s="48"/>
    </row>
    <row r="292" spans="1:17" x14ac:dyDescent="0.25">
      <c r="A292" s="46"/>
      <c r="B292" s="47"/>
      <c r="C292" s="46"/>
      <c r="D292" s="46"/>
      <c r="E292" s="48"/>
      <c r="F292" s="46"/>
      <c r="G292" s="46"/>
      <c r="H292" s="47"/>
      <c r="I292" s="47"/>
      <c r="J292" s="47"/>
      <c r="K292" s="48"/>
      <c r="L292" s="49"/>
      <c r="M292" s="49"/>
      <c r="N292" s="48"/>
      <c r="O292" s="48"/>
      <c r="Q292" s="48"/>
    </row>
    <row r="293" spans="1:17" x14ac:dyDescent="0.25">
      <c r="A293" s="46"/>
      <c r="B293" s="47"/>
      <c r="C293" s="46"/>
      <c r="D293" s="46"/>
      <c r="E293" s="48"/>
      <c r="F293" s="46"/>
      <c r="G293" s="46"/>
      <c r="H293" s="47"/>
      <c r="I293" s="47"/>
      <c r="J293" s="47"/>
      <c r="K293" s="48"/>
      <c r="L293" s="49"/>
      <c r="M293" s="49"/>
      <c r="N293" s="48"/>
      <c r="O293" s="48"/>
      <c r="Q293" s="48"/>
    </row>
    <row r="294" spans="1:17" x14ac:dyDescent="0.25">
      <c r="A294" s="46"/>
      <c r="B294" s="47"/>
      <c r="C294" s="46"/>
      <c r="D294" s="46"/>
      <c r="E294" s="48"/>
      <c r="F294" s="46"/>
      <c r="G294" s="46"/>
      <c r="H294" s="47"/>
      <c r="I294" s="47"/>
      <c r="J294" s="47"/>
      <c r="K294" s="48"/>
      <c r="L294" s="49"/>
      <c r="M294" s="49"/>
      <c r="N294" s="48"/>
      <c r="O294" s="48"/>
      <c r="Q294" s="48"/>
    </row>
    <row r="295" spans="1:17" x14ac:dyDescent="0.25">
      <c r="A295" s="46"/>
      <c r="B295" s="47"/>
      <c r="C295" s="46"/>
      <c r="D295" s="46"/>
      <c r="E295" s="48"/>
      <c r="F295" s="46"/>
      <c r="G295" s="46"/>
      <c r="H295" s="47"/>
      <c r="I295" s="47"/>
      <c r="J295" s="47"/>
      <c r="K295" s="48"/>
      <c r="L295" s="49"/>
      <c r="M295" s="49"/>
      <c r="N295" s="48"/>
      <c r="O295" s="48"/>
      <c r="Q295" s="48"/>
    </row>
    <row r="296" spans="1:17" x14ac:dyDescent="0.25">
      <c r="A296" s="46"/>
      <c r="B296" s="47"/>
      <c r="C296" s="46"/>
      <c r="D296" s="46"/>
      <c r="E296" s="48"/>
      <c r="F296" s="46"/>
      <c r="G296" s="46"/>
      <c r="H296" s="47"/>
      <c r="I296" s="47"/>
      <c r="J296" s="47"/>
      <c r="K296" s="48"/>
      <c r="L296" s="49"/>
      <c r="M296" s="49"/>
      <c r="N296" s="48"/>
      <c r="O296" s="48"/>
      <c r="Q296" s="48"/>
    </row>
    <row r="297" spans="1:17" x14ac:dyDescent="0.25">
      <c r="A297" s="46"/>
      <c r="B297" s="47"/>
      <c r="C297" s="46"/>
      <c r="D297" s="46"/>
      <c r="E297" s="48"/>
      <c r="F297" s="46"/>
      <c r="G297" s="46"/>
      <c r="H297" s="47"/>
      <c r="I297" s="47"/>
      <c r="J297" s="47"/>
      <c r="K297" s="48"/>
      <c r="L297" s="49"/>
      <c r="M297" s="49"/>
      <c r="N297" s="48"/>
      <c r="O297" s="48"/>
      <c r="Q297" s="48"/>
    </row>
    <row r="298" spans="1:17" x14ac:dyDescent="0.25">
      <c r="A298" s="46"/>
      <c r="B298" s="47"/>
      <c r="C298" s="46"/>
      <c r="D298" s="46"/>
      <c r="E298" s="48"/>
      <c r="F298" s="46"/>
      <c r="G298" s="46"/>
      <c r="H298" s="47"/>
      <c r="I298" s="47"/>
      <c r="J298" s="47"/>
      <c r="K298" s="48"/>
      <c r="L298" s="49"/>
      <c r="M298" s="49"/>
      <c r="N298" s="48"/>
      <c r="O298" s="48"/>
      <c r="Q298" s="48"/>
    </row>
    <row r="299" spans="1:17" x14ac:dyDescent="0.25">
      <c r="A299" s="46"/>
      <c r="B299" s="47"/>
      <c r="C299" s="46"/>
      <c r="D299" s="46"/>
      <c r="E299" s="48"/>
      <c r="F299" s="46"/>
      <c r="G299" s="46"/>
      <c r="H299" s="47"/>
      <c r="I299" s="47"/>
      <c r="J299" s="47"/>
      <c r="K299" s="48"/>
      <c r="L299" s="49"/>
      <c r="M299" s="49"/>
      <c r="N299" s="48"/>
      <c r="O299" s="48"/>
      <c r="Q299" s="48"/>
    </row>
    <row r="300" spans="1:17" x14ac:dyDescent="0.25">
      <c r="A300" s="46"/>
      <c r="B300" s="47"/>
      <c r="C300" s="46"/>
      <c r="D300" s="46"/>
      <c r="E300" s="48"/>
      <c r="F300" s="46"/>
      <c r="G300" s="46"/>
      <c r="H300" s="47"/>
      <c r="I300" s="47"/>
      <c r="J300" s="47"/>
      <c r="K300" s="48"/>
      <c r="L300" s="49"/>
      <c r="M300" s="49"/>
      <c r="N300" s="48"/>
      <c r="O300" s="48"/>
      <c r="Q300" s="48"/>
    </row>
    <row r="301" spans="1:17" x14ac:dyDescent="0.25">
      <c r="A301" s="46"/>
      <c r="B301" s="47"/>
      <c r="C301" s="46"/>
      <c r="D301" s="46"/>
      <c r="E301" s="48"/>
      <c r="F301" s="46"/>
      <c r="G301" s="46"/>
      <c r="H301" s="47"/>
      <c r="I301" s="47"/>
      <c r="J301" s="47"/>
      <c r="K301" s="48"/>
      <c r="L301" s="49"/>
      <c r="M301" s="49"/>
      <c r="N301" s="48"/>
      <c r="O301" s="48"/>
      <c r="Q301" s="48"/>
    </row>
    <row r="302" spans="1:17" x14ac:dyDescent="0.25">
      <c r="A302" s="46"/>
      <c r="B302" s="47"/>
      <c r="C302" s="46"/>
      <c r="D302" s="46"/>
      <c r="E302" s="48"/>
      <c r="F302" s="46"/>
      <c r="G302" s="46"/>
      <c r="H302" s="47"/>
      <c r="I302" s="47"/>
      <c r="J302" s="47"/>
      <c r="K302" s="48"/>
      <c r="L302" s="49"/>
      <c r="M302" s="49"/>
      <c r="N302" s="48"/>
      <c r="O302" s="48"/>
      <c r="Q302" s="48"/>
    </row>
    <row r="303" spans="1:17" x14ac:dyDescent="0.25">
      <c r="A303" s="46"/>
      <c r="B303" s="47"/>
      <c r="C303" s="46"/>
      <c r="D303" s="46"/>
      <c r="E303" s="48"/>
      <c r="F303" s="46"/>
      <c r="G303" s="46"/>
      <c r="H303" s="47"/>
      <c r="I303" s="47"/>
      <c r="J303" s="47"/>
      <c r="K303" s="48"/>
      <c r="L303" s="49"/>
      <c r="M303" s="49"/>
      <c r="N303" s="48"/>
      <c r="O303" s="48"/>
      <c r="Q303" s="48"/>
    </row>
    <row r="304" spans="1:17" x14ac:dyDescent="0.25">
      <c r="A304" s="46"/>
      <c r="B304" s="47"/>
      <c r="C304" s="46"/>
      <c r="D304" s="46"/>
      <c r="E304" s="48"/>
      <c r="F304" s="46"/>
      <c r="G304" s="46"/>
      <c r="H304" s="47"/>
      <c r="I304" s="47"/>
      <c r="J304" s="47"/>
      <c r="K304" s="48"/>
      <c r="L304" s="49"/>
      <c r="M304" s="49"/>
      <c r="N304" s="48"/>
      <c r="O304" s="48"/>
      <c r="Q304" s="48"/>
    </row>
    <row r="305" spans="1:17" x14ac:dyDescent="0.25">
      <c r="A305" s="46"/>
      <c r="B305" s="47"/>
      <c r="C305" s="46"/>
      <c r="D305" s="46"/>
      <c r="E305" s="48"/>
      <c r="F305" s="46"/>
      <c r="G305" s="46"/>
      <c r="H305" s="47"/>
      <c r="I305" s="47"/>
      <c r="J305" s="47"/>
      <c r="K305" s="48"/>
      <c r="L305" s="49"/>
      <c r="M305" s="49"/>
      <c r="N305" s="48"/>
      <c r="O305" s="48"/>
      <c r="Q305" s="48"/>
    </row>
    <row r="306" spans="1:17" x14ac:dyDescent="0.25">
      <c r="A306" s="46"/>
      <c r="B306" s="47"/>
      <c r="C306" s="46"/>
      <c r="D306" s="46"/>
      <c r="E306" s="48"/>
      <c r="F306" s="46"/>
      <c r="G306" s="46"/>
      <c r="H306" s="47"/>
      <c r="I306" s="47"/>
      <c r="J306" s="47"/>
      <c r="K306" s="48"/>
      <c r="L306" s="49"/>
      <c r="M306" s="49"/>
      <c r="N306" s="48"/>
      <c r="O306" s="48"/>
      <c r="Q306" s="48"/>
    </row>
    <row r="307" spans="1:17" x14ac:dyDescent="0.25">
      <c r="A307" s="46"/>
      <c r="B307" s="47"/>
      <c r="C307" s="46"/>
      <c r="D307" s="46"/>
      <c r="E307" s="48"/>
      <c r="F307" s="46"/>
      <c r="G307" s="46"/>
      <c r="H307" s="47"/>
      <c r="I307" s="47"/>
      <c r="J307" s="47"/>
      <c r="K307" s="48"/>
      <c r="L307" s="49"/>
      <c r="M307" s="49"/>
      <c r="N307" s="48"/>
      <c r="O307" s="48"/>
      <c r="Q307" s="48"/>
    </row>
    <row r="308" spans="1:17" x14ac:dyDescent="0.25">
      <c r="A308" s="46"/>
      <c r="B308" s="47"/>
      <c r="C308" s="46"/>
      <c r="D308" s="46"/>
      <c r="E308" s="48"/>
      <c r="F308" s="46"/>
      <c r="G308" s="46"/>
      <c r="H308" s="47"/>
      <c r="I308" s="47"/>
      <c r="J308" s="47"/>
      <c r="K308" s="48"/>
      <c r="L308" s="49"/>
      <c r="M308" s="49"/>
      <c r="N308" s="48"/>
      <c r="O308" s="48"/>
      <c r="Q308" s="48"/>
    </row>
    <row r="309" spans="1:17" x14ac:dyDescent="0.25">
      <c r="A309" s="46"/>
      <c r="B309" s="47"/>
      <c r="C309" s="46"/>
      <c r="D309" s="46"/>
      <c r="E309" s="48"/>
      <c r="F309" s="46"/>
      <c r="G309" s="46"/>
      <c r="H309" s="47"/>
      <c r="I309" s="47"/>
      <c r="J309" s="47"/>
      <c r="K309" s="48"/>
      <c r="L309" s="49"/>
      <c r="M309" s="49"/>
      <c r="N309" s="48"/>
      <c r="O309" s="48"/>
      <c r="Q309" s="48"/>
    </row>
    <row r="310" spans="1:17" x14ac:dyDescent="0.25">
      <c r="A310" s="46"/>
      <c r="B310" s="47"/>
      <c r="C310" s="46"/>
      <c r="D310" s="46"/>
      <c r="E310" s="48"/>
      <c r="F310" s="46"/>
      <c r="G310" s="46"/>
      <c r="H310" s="47"/>
      <c r="I310" s="47"/>
      <c r="J310" s="47"/>
      <c r="K310" s="48"/>
      <c r="L310" s="49"/>
      <c r="M310" s="49"/>
      <c r="N310" s="48"/>
      <c r="O310" s="48"/>
      <c r="Q310" s="48"/>
    </row>
    <row r="311" spans="1:17" x14ac:dyDescent="0.25">
      <c r="A311" s="46"/>
      <c r="B311" s="47"/>
      <c r="C311" s="46"/>
      <c r="D311" s="46"/>
      <c r="E311" s="48"/>
      <c r="F311" s="46"/>
      <c r="G311" s="46"/>
      <c r="H311" s="47"/>
      <c r="I311" s="47"/>
      <c r="J311" s="47"/>
      <c r="K311" s="48"/>
      <c r="L311" s="49"/>
      <c r="M311" s="49"/>
      <c r="N311" s="48"/>
      <c r="O311" s="48"/>
      <c r="Q311" s="48"/>
    </row>
    <row r="312" spans="1:17" x14ac:dyDescent="0.25">
      <c r="A312" s="46"/>
      <c r="B312" s="47"/>
      <c r="C312" s="46"/>
      <c r="D312" s="46"/>
      <c r="E312" s="48"/>
      <c r="F312" s="46"/>
      <c r="G312" s="46"/>
      <c r="H312" s="47"/>
      <c r="I312" s="47"/>
      <c r="J312" s="47"/>
      <c r="K312" s="48"/>
      <c r="L312" s="49"/>
      <c r="M312" s="49"/>
      <c r="N312" s="48"/>
      <c r="O312" s="48"/>
      <c r="Q312" s="48"/>
    </row>
    <row r="313" spans="1:17" x14ac:dyDescent="0.25">
      <c r="A313" s="46"/>
      <c r="B313" s="47"/>
      <c r="C313" s="46"/>
      <c r="D313" s="46"/>
      <c r="E313" s="48"/>
      <c r="F313" s="46"/>
      <c r="G313" s="46"/>
      <c r="H313" s="47"/>
      <c r="I313" s="47"/>
      <c r="J313" s="47"/>
      <c r="K313" s="48"/>
      <c r="L313" s="49"/>
      <c r="M313" s="49"/>
      <c r="N313" s="48"/>
      <c r="O313" s="48"/>
      <c r="Q313" s="48"/>
    </row>
    <row r="314" spans="1:17" x14ac:dyDescent="0.25">
      <c r="A314" s="46"/>
      <c r="B314" s="47"/>
      <c r="C314" s="46"/>
      <c r="D314" s="46"/>
      <c r="E314" s="48"/>
      <c r="F314" s="46"/>
      <c r="G314" s="46"/>
      <c r="H314" s="47"/>
      <c r="I314" s="47"/>
      <c r="J314" s="47"/>
      <c r="K314" s="48"/>
      <c r="L314" s="49"/>
      <c r="M314" s="49"/>
      <c r="N314" s="48"/>
      <c r="O314" s="48"/>
      <c r="Q314" s="48"/>
    </row>
    <row r="315" spans="1:17" x14ac:dyDescent="0.25">
      <c r="A315" s="46"/>
      <c r="B315" s="47"/>
      <c r="C315" s="46"/>
      <c r="D315" s="46"/>
      <c r="E315" s="48"/>
      <c r="F315" s="46"/>
      <c r="G315" s="46"/>
      <c r="H315" s="47"/>
      <c r="I315" s="47"/>
      <c r="J315" s="47"/>
      <c r="K315" s="48"/>
      <c r="L315" s="49"/>
      <c r="M315" s="49"/>
      <c r="N315" s="48"/>
      <c r="O315" s="48"/>
      <c r="Q315" s="48"/>
    </row>
    <row r="316" spans="1:17" x14ac:dyDescent="0.25">
      <c r="A316" s="46"/>
      <c r="B316" s="47"/>
      <c r="C316" s="46"/>
      <c r="D316" s="46"/>
      <c r="E316" s="48"/>
      <c r="F316" s="46"/>
      <c r="G316" s="46"/>
      <c r="H316" s="47"/>
      <c r="I316" s="47"/>
      <c r="J316" s="47"/>
      <c r="K316" s="48"/>
      <c r="L316" s="49"/>
      <c r="M316" s="49"/>
      <c r="N316" s="48"/>
      <c r="O316" s="48"/>
      <c r="Q316" s="48"/>
    </row>
    <row r="317" spans="1:17" x14ac:dyDescent="0.25">
      <c r="A317" s="46"/>
      <c r="B317" s="47"/>
      <c r="C317" s="46"/>
      <c r="D317" s="46"/>
      <c r="E317" s="48"/>
      <c r="F317" s="46"/>
      <c r="G317" s="46"/>
      <c r="H317" s="47"/>
      <c r="I317" s="47"/>
      <c r="J317" s="47"/>
      <c r="K317" s="48"/>
      <c r="L317" s="49"/>
      <c r="M317" s="49"/>
      <c r="N317" s="48"/>
      <c r="O317" s="48"/>
      <c r="Q317" s="48"/>
    </row>
    <row r="318" spans="1:17" x14ac:dyDescent="0.25">
      <c r="A318" s="46"/>
      <c r="B318" s="47"/>
      <c r="C318" s="46"/>
      <c r="D318" s="46"/>
      <c r="E318" s="48"/>
      <c r="F318" s="46"/>
      <c r="G318" s="46"/>
      <c r="H318" s="47"/>
      <c r="I318" s="47"/>
      <c r="J318" s="47"/>
      <c r="K318" s="48"/>
      <c r="L318" s="49"/>
      <c r="M318" s="49"/>
      <c r="N318" s="48"/>
      <c r="O318" s="48"/>
      <c r="Q318" s="48"/>
    </row>
    <row r="319" spans="1:17" x14ac:dyDescent="0.25">
      <c r="A319" s="46"/>
      <c r="B319" s="47"/>
      <c r="C319" s="46"/>
      <c r="D319" s="46"/>
      <c r="E319" s="48"/>
      <c r="F319" s="46"/>
      <c r="G319" s="46"/>
      <c r="H319" s="47"/>
      <c r="I319" s="47"/>
      <c r="J319" s="47"/>
      <c r="K319" s="48"/>
      <c r="L319" s="49"/>
      <c r="M319" s="49"/>
      <c r="N319" s="48"/>
      <c r="O319" s="48"/>
      <c r="Q319" s="48"/>
    </row>
    <row r="320" spans="1:17" x14ac:dyDescent="0.25">
      <c r="A320" s="46"/>
      <c r="B320" s="47"/>
      <c r="C320" s="46"/>
      <c r="D320" s="46"/>
      <c r="E320" s="48"/>
      <c r="F320" s="46"/>
      <c r="G320" s="46"/>
      <c r="H320" s="47"/>
      <c r="I320" s="47"/>
      <c r="J320" s="47"/>
      <c r="K320" s="48"/>
      <c r="L320" s="49"/>
      <c r="M320" s="49"/>
      <c r="N320" s="48"/>
      <c r="O320" s="48"/>
      <c r="Q320" s="48"/>
    </row>
    <row r="321" spans="1:17" x14ac:dyDescent="0.25">
      <c r="A321" s="46"/>
      <c r="B321" s="47"/>
      <c r="C321" s="46"/>
      <c r="D321" s="46"/>
      <c r="E321" s="48"/>
      <c r="F321" s="46"/>
      <c r="G321" s="46"/>
      <c r="H321" s="47"/>
      <c r="I321" s="47"/>
      <c r="J321" s="47"/>
      <c r="K321" s="48"/>
      <c r="L321" s="49"/>
      <c r="M321" s="49"/>
      <c r="N321" s="48"/>
      <c r="O321" s="48"/>
      <c r="Q321" s="48"/>
    </row>
    <row r="322" spans="1:17" x14ac:dyDescent="0.25">
      <c r="A322" s="46"/>
      <c r="B322" s="47"/>
      <c r="C322" s="46"/>
      <c r="D322" s="46"/>
      <c r="E322" s="48"/>
      <c r="F322" s="46"/>
      <c r="G322" s="46"/>
      <c r="H322" s="47"/>
      <c r="I322" s="47"/>
      <c r="J322" s="47"/>
      <c r="K322" s="48"/>
      <c r="L322" s="49"/>
      <c r="M322" s="49"/>
      <c r="N322" s="48"/>
      <c r="O322" s="48"/>
      <c r="Q322" s="48"/>
    </row>
    <row r="323" spans="1:17" x14ac:dyDescent="0.25">
      <c r="A323" s="46"/>
      <c r="B323" s="47"/>
      <c r="C323" s="46"/>
      <c r="D323" s="46"/>
      <c r="E323" s="48"/>
      <c r="F323" s="46"/>
      <c r="G323" s="46"/>
      <c r="H323" s="47"/>
      <c r="I323" s="47"/>
      <c r="J323" s="47"/>
      <c r="K323" s="48"/>
      <c r="L323" s="49"/>
      <c r="M323" s="49"/>
      <c r="N323" s="48"/>
      <c r="O323" s="48"/>
      <c r="Q323" s="48"/>
    </row>
    <row r="324" spans="1:17" x14ac:dyDescent="0.25">
      <c r="A324" s="46"/>
      <c r="B324" s="47"/>
      <c r="C324" s="46"/>
      <c r="D324" s="46"/>
      <c r="E324" s="48"/>
      <c r="F324" s="46"/>
      <c r="G324" s="46"/>
      <c r="H324" s="47"/>
      <c r="I324" s="47"/>
      <c r="J324" s="47"/>
      <c r="K324" s="48"/>
      <c r="L324" s="49"/>
      <c r="M324" s="49"/>
      <c r="N324" s="48"/>
      <c r="O324" s="48"/>
      <c r="Q324" s="48"/>
    </row>
    <row r="325" spans="1:17" x14ac:dyDescent="0.25">
      <c r="A325" s="46"/>
      <c r="B325" s="47"/>
      <c r="C325" s="46"/>
      <c r="D325" s="46"/>
      <c r="E325" s="48"/>
      <c r="F325" s="46"/>
      <c r="G325" s="46"/>
      <c r="H325" s="47"/>
      <c r="I325" s="47"/>
      <c r="J325" s="47"/>
      <c r="K325" s="48"/>
      <c r="L325" s="49"/>
      <c r="M325" s="49"/>
      <c r="N325" s="48"/>
      <c r="O325" s="48"/>
      <c r="Q325" s="48"/>
    </row>
    <row r="326" spans="1:17" x14ac:dyDescent="0.25">
      <c r="A326" s="46"/>
      <c r="B326" s="47"/>
      <c r="C326" s="46"/>
      <c r="D326" s="46"/>
      <c r="E326" s="48"/>
      <c r="F326" s="46"/>
      <c r="G326" s="46"/>
      <c r="H326" s="47"/>
      <c r="I326" s="47"/>
      <c r="J326" s="47"/>
      <c r="K326" s="48"/>
      <c r="L326" s="49"/>
      <c r="M326" s="49"/>
      <c r="N326" s="48"/>
      <c r="O326" s="48"/>
      <c r="Q326" s="48"/>
    </row>
    <row r="327" spans="1:17" x14ac:dyDescent="0.25">
      <c r="A327" s="46"/>
      <c r="B327" s="47"/>
      <c r="C327" s="46"/>
      <c r="D327" s="46"/>
      <c r="E327" s="48"/>
      <c r="F327" s="46"/>
      <c r="G327" s="46"/>
      <c r="H327" s="47"/>
      <c r="I327" s="47"/>
      <c r="J327" s="47"/>
      <c r="K327" s="48"/>
      <c r="L327" s="49"/>
      <c r="M327" s="49"/>
      <c r="N327" s="48"/>
      <c r="O327" s="48"/>
      <c r="Q327" s="48"/>
    </row>
    <row r="328" spans="1:17" x14ac:dyDescent="0.25">
      <c r="A328" s="46"/>
      <c r="B328" s="47"/>
      <c r="C328" s="46"/>
      <c r="D328" s="46"/>
      <c r="E328" s="48"/>
      <c r="F328" s="46"/>
      <c r="G328" s="46"/>
      <c r="H328" s="47"/>
      <c r="I328" s="47"/>
      <c r="J328" s="47"/>
      <c r="K328" s="48"/>
      <c r="L328" s="49"/>
      <c r="M328" s="49"/>
      <c r="N328" s="48"/>
      <c r="O328" s="48"/>
      <c r="Q328" s="48"/>
    </row>
    <row r="329" spans="1:17" x14ac:dyDescent="0.25">
      <c r="A329" s="46"/>
      <c r="B329" s="47"/>
      <c r="C329" s="46"/>
      <c r="D329" s="46"/>
      <c r="E329" s="48"/>
      <c r="F329" s="46"/>
      <c r="G329" s="46"/>
      <c r="H329" s="47"/>
      <c r="I329" s="47"/>
      <c r="J329" s="47"/>
      <c r="K329" s="48"/>
      <c r="L329" s="49"/>
      <c r="M329" s="49"/>
      <c r="N329" s="48"/>
      <c r="O329" s="48"/>
      <c r="Q329" s="48"/>
    </row>
    <row r="330" spans="1:17" x14ac:dyDescent="0.25">
      <c r="A330" s="46"/>
      <c r="B330" s="47"/>
      <c r="C330" s="46"/>
      <c r="D330" s="46"/>
      <c r="E330" s="48"/>
      <c r="F330" s="46"/>
      <c r="G330" s="46"/>
      <c r="H330" s="47"/>
      <c r="I330" s="47"/>
      <c r="J330" s="47"/>
      <c r="K330" s="48"/>
      <c r="L330" s="49"/>
      <c r="M330" s="49"/>
      <c r="N330" s="48"/>
      <c r="O330" s="48"/>
      <c r="Q330" s="48"/>
    </row>
    <row r="331" spans="1:17" x14ac:dyDescent="0.25">
      <c r="A331" s="46"/>
      <c r="B331" s="47"/>
      <c r="C331" s="46"/>
      <c r="D331" s="46"/>
      <c r="E331" s="48"/>
      <c r="F331" s="46"/>
      <c r="G331" s="46"/>
      <c r="H331" s="47"/>
      <c r="I331" s="47"/>
      <c r="J331" s="47"/>
      <c r="K331" s="48"/>
      <c r="L331" s="49"/>
      <c r="M331" s="49"/>
      <c r="N331" s="48"/>
      <c r="O331" s="48"/>
      <c r="Q331" s="48"/>
    </row>
    <row r="332" spans="1:17" x14ac:dyDescent="0.25">
      <c r="A332" s="46"/>
      <c r="B332" s="47"/>
      <c r="C332" s="46"/>
      <c r="D332" s="46"/>
      <c r="E332" s="48"/>
      <c r="F332" s="46"/>
      <c r="G332" s="46"/>
      <c r="H332" s="47"/>
      <c r="I332" s="47"/>
      <c r="J332" s="47"/>
      <c r="K332" s="48"/>
      <c r="L332" s="49"/>
      <c r="M332" s="49"/>
      <c r="N332" s="48"/>
      <c r="O332" s="48"/>
      <c r="Q332" s="48"/>
    </row>
    <row r="333" spans="1:17" x14ac:dyDescent="0.25">
      <c r="A333" s="46"/>
      <c r="B333" s="47"/>
      <c r="C333" s="46"/>
      <c r="D333" s="46"/>
      <c r="E333" s="48"/>
      <c r="F333" s="46"/>
      <c r="G333" s="46"/>
      <c r="H333" s="47"/>
      <c r="I333" s="47"/>
      <c r="J333" s="47"/>
      <c r="K333" s="48"/>
      <c r="L333" s="49"/>
      <c r="M333" s="49"/>
      <c r="N333" s="48"/>
      <c r="O333" s="48"/>
      <c r="Q333" s="48"/>
    </row>
    <row r="334" spans="1:17" x14ac:dyDescent="0.25">
      <c r="A334" s="46"/>
      <c r="B334" s="47"/>
      <c r="C334" s="46"/>
      <c r="D334" s="46"/>
      <c r="E334" s="48"/>
      <c r="F334" s="46"/>
      <c r="G334" s="46"/>
      <c r="H334" s="47"/>
      <c r="I334" s="47"/>
      <c r="J334" s="47"/>
      <c r="K334" s="48"/>
      <c r="L334" s="49"/>
      <c r="M334" s="49"/>
      <c r="N334" s="48"/>
      <c r="O334" s="48"/>
      <c r="Q334" s="48"/>
    </row>
    <row r="335" spans="1:17" x14ac:dyDescent="0.25">
      <c r="A335" s="46"/>
      <c r="B335" s="47"/>
      <c r="C335" s="46"/>
      <c r="D335" s="46"/>
      <c r="E335" s="48"/>
      <c r="F335" s="46"/>
      <c r="G335" s="46"/>
      <c r="H335" s="47"/>
      <c r="I335" s="47"/>
      <c r="J335" s="47"/>
      <c r="K335" s="48"/>
      <c r="L335" s="49"/>
      <c r="M335" s="49"/>
      <c r="N335" s="48"/>
      <c r="O335" s="48"/>
      <c r="Q335" s="48"/>
    </row>
    <row r="336" spans="1:17" x14ac:dyDescent="0.25">
      <c r="A336" s="46"/>
      <c r="B336" s="47"/>
      <c r="C336" s="46"/>
      <c r="D336" s="46"/>
      <c r="E336" s="48"/>
      <c r="F336" s="46"/>
      <c r="G336" s="46"/>
      <c r="H336" s="47"/>
      <c r="I336" s="47"/>
      <c r="J336" s="47"/>
      <c r="K336" s="48"/>
      <c r="L336" s="49"/>
      <c r="M336" s="49"/>
      <c r="N336" s="48"/>
      <c r="O336" s="48"/>
      <c r="Q336" s="48"/>
    </row>
    <row r="337" spans="1:17" x14ac:dyDescent="0.25">
      <c r="A337" s="46"/>
      <c r="B337" s="47"/>
      <c r="C337" s="46"/>
      <c r="D337" s="46"/>
      <c r="E337" s="48"/>
      <c r="F337" s="46"/>
      <c r="G337" s="46"/>
      <c r="H337" s="47"/>
      <c r="I337" s="47"/>
      <c r="J337" s="47"/>
      <c r="K337" s="48"/>
      <c r="L337" s="49"/>
      <c r="M337" s="49"/>
      <c r="N337" s="48"/>
      <c r="O337" s="48"/>
      <c r="Q337" s="48"/>
    </row>
    <row r="338" spans="1:17" x14ac:dyDescent="0.25">
      <c r="A338" s="46"/>
      <c r="B338" s="47"/>
      <c r="C338" s="46"/>
      <c r="D338" s="46"/>
      <c r="E338" s="48"/>
      <c r="F338" s="46"/>
      <c r="G338" s="46"/>
      <c r="H338" s="47"/>
      <c r="I338" s="47"/>
      <c r="J338" s="47"/>
      <c r="K338" s="48"/>
      <c r="L338" s="49"/>
      <c r="M338" s="49"/>
      <c r="N338" s="48"/>
      <c r="O338" s="48"/>
      <c r="Q338" s="48"/>
    </row>
    <row r="339" spans="1:17" x14ac:dyDescent="0.25">
      <c r="A339" s="46"/>
      <c r="B339" s="47"/>
      <c r="C339" s="46"/>
      <c r="D339" s="46"/>
      <c r="E339" s="48"/>
      <c r="F339" s="46"/>
      <c r="G339" s="46"/>
      <c r="H339" s="47"/>
      <c r="I339" s="47"/>
      <c r="J339" s="47"/>
      <c r="K339" s="48"/>
      <c r="L339" s="49"/>
      <c r="M339" s="49"/>
      <c r="N339" s="48"/>
      <c r="O339" s="48"/>
      <c r="Q339" s="48"/>
    </row>
    <row r="340" spans="1:17" x14ac:dyDescent="0.25">
      <c r="A340" s="46"/>
      <c r="B340" s="47"/>
      <c r="C340" s="46"/>
      <c r="D340" s="46"/>
      <c r="E340" s="48"/>
      <c r="F340" s="46"/>
      <c r="G340" s="46"/>
      <c r="H340" s="47"/>
      <c r="I340" s="47"/>
      <c r="J340" s="47"/>
      <c r="K340" s="48"/>
      <c r="L340" s="49"/>
      <c r="M340" s="49"/>
      <c r="N340" s="48"/>
      <c r="O340" s="48"/>
      <c r="Q340" s="48"/>
    </row>
    <row r="341" spans="1:17" x14ac:dyDescent="0.25">
      <c r="A341" s="46"/>
      <c r="B341" s="47"/>
      <c r="C341" s="46"/>
      <c r="D341" s="46"/>
      <c r="E341" s="48"/>
      <c r="F341" s="46"/>
      <c r="G341" s="46"/>
      <c r="H341" s="47"/>
      <c r="I341" s="47"/>
      <c r="J341" s="47"/>
      <c r="K341" s="48"/>
      <c r="L341" s="49"/>
      <c r="M341" s="49"/>
      <c r="N341" s="48"/>
      <c r="O341" s="48"/>
      <c r="Q341" s="48"/>
    </row>
    <row r="342" spans="1:17" x14ac:dyDescent="0.25">
      <c r="A342" s="46"/>
      <c r="B342" s="47"/>
      <c r="C342" s="46"/>
      <c r="D342" s="46"/>
      <c r="E342" s="48"/>
      <c r="F342" s="46"/>
      <c r="G342" s="46"/>
      <c r="H342" s="47"/>
      <c r="I342" s="47"/>
      <c r="J342" s="47"/>
      <c r="K342" s="48"/>
      <c r="L342" s="49"/>
      <c r="M342" s="49"/>
      <c r="N342" s="48"/>
      <c r="O342" s="48"/>
      <c r="Q342" s="48"/>
    </row>
    <row r="343" spans="1:17" x14ac:dyDescent="0.25">
      <c r="A343" s="46"/>
      <c r="B343" s="47"/>
      <c r="C343" s="46"/>
      <c r="D343" s="46"/>
      <c r="E343" s="48"/>
      <c r="F343" s="46"/>
      <c r="G343" s="46"/>
      <c r="H343" s="47"/>
      <c r="I343" s="47"/>
      <c r="J343" s="47"/>
      <c r="K343" s="48"/>
      <c r="L343" s="49"/>
      <c r="M343" s="49"/>
      <c r="N343" s="48"/>
      <c r="O343" s="48"/>
      <c r="Q343" s="48"/>
    </row>
    <row r="344" spans="1:17" x14ac:dyDescent="0.25">
      <c r="A344" s="46"/>
      <c r="B344" s="47"/>
      <c r="C344" s="46"/>
      <c r="D344" s="46"/>
      <c r="E344" s="48"/>
      <c r="F344" s="46"/>
      <c r="G344" s="46"/>
      <c r="H344" s="47"/>
      <c r="I344" s="47"/>
      <c r="J344" s="47"/>
      <c r="K344" s="48"/>
      <c r="L344" s="49"/>
      <c r="M344" s="49"/>
      <c r="N344" s="48"/>
      <c r="O344" s="48"/>
      <c r="Q344" s="48"/>
    </row>
    <row r="345" spans="1:17" x14ac:dyDescent="0.25">
      <c r="A345" s="46"/>
      <c r="B345" s="47"/>
      <c r="C345" s="46"/>
      <c r="D345" s="46"/>
      <c r="E345" s="48"/>
      <c r="F345" s="46"/>
      <c r="G345" s="46"/>
      <c r="H345" s="47"/>
      <c r="I345" s="47"/>
      <c r="J345" s="47"/>
      <c r="K345" s="48"/>
      <c r="L345" s="49"/>
      <c r="M345" s="49"/>
      <c r="N345" s="48"/>
      <c r="O345" s="48"/>
      <c r="Q345" s="48"/>
    </row>
    <row r="346" spans="1:17" x14ac:dyDescent="0.25">
      <c r="A346" s="46"/>
      <c r="B346" s="47"/>
      <c r="C346" s="46"/>
      <c r="D346" s="46"/>
      <c r="E346" s="48"/>
      <c r="F346" s="46"/>
      <c r="G346" s="46"/>
      <c r="H346" s="47"/>
      <c r="I346" s="47"/>
      <c r="J346" s="47"/>
      <c r="K346" s="48"/>
      <c r="L346" s="49"/>
      <c r="M346" s="49"/>
      <c r="N346" s="48"/>
      <c r="O346" s="48"/>
      <c r="Q346" s="48"/>
    </row>
    <row r="347" spans="1:17" x14ac:dyDescent="0.25">
      <c r="A347" s="46"/>
      <c r="B347" s="47"/>
      <c r="C347" s="46"/>
      <c r="D347" s="46"/>
      <c r="E347" s="48"/>
      <c r="F347" s="46"/>
      <c r="G347" s="46"/>
      <c r="H347" s="47"/>
      <c r="I347" s="47"/>
      <c r="J347" s="47"/>
      <c r="K347" s="48"/>
      <c r="L347" s="49"/>
      <c r="M347" s="49"/>
      <c r="N347" s="48"/>
      <c r="O347" s="48"/>
      <c r="Q347" s="48"/>
    </row>
    <row r="348" spans="1:17" x14ac:dyDescent="0.25">
      <c r="A348" s="46"/>
      <c r="B348" s="47"/>
      <c r="C348" s="46"/>
      <c r="D348" s="46"/>
      <c r="E348" s="48"/>
      <c r="F348" s="46"/>
      <c r="G348" s="46"/>
      <c r="H348" s="47"/>
      <c r="I348" s="47"/>
      <c r="J348" s="47"/>
      <c r="K348" s="48"/>
      <c r="L348" s="49"/>
      <c r="M348" s="49"/>
      <c r="N348" s="48"/>
      <c r="O348" s="48"/>
      <c r="Q348" s="48"/>
    </row>
    <row r="349" spans="1:17" x14ac:dyDescent="0.25">
      <c r="A349" s="46"/>
      <c r="B349" s="47"/>
      <c r="C349" s="46"/>
      <c r="D349" s="46"/>
      <c r="E349" s="48"/>
      <c r="F349" s="46"/>
      <c r="G349" s="46"/>
      <c r="H349" s="47"/>
      <c r="I349" s="47"/>
      <c r="J349" s="47"/>
      <c r="K349" s="48"/>
      <c r="L349" s="49"/>
      <c r="M349" s="49"/>
      <c r="N349" s="48"/>
      <c r="O349" s="48"/>
      <c r="Q349" s="48"/>
    </row>
    <row r="350" spans="1:17" x14ac:dyDescent="0.25">
      <c r="A350" s="46"/>
      <c r="B350" s="47"/>
      <c r="C350" s="46"/>
      <c r="D350" s="46"/>
      <c r="E350" s="48"/>
      <c r="F350" s="46"/>
      <c r="G350" s="46"/>
      <c r="H350" s="47"/>
      <c r="I350" s="47"/>
      <c r="J350" s="47"/>
      <c r="K350" s="48"/>
      <c r="L350" s="49"/>
      <c r="M350" s="49"/>
      <c r="N350" s="48"/>
      <c r="O350" s="48"/>
      <c r="Q350" s="48"/>
    </row>
    <row r="351" spans="1:17" x14ac:dyDescent="0.25">
      <c r="A351" s="46"/>
      <c r="B351" s="47"/>
      <c r="C351" s="46"/>
      <c r="D351" s="46"/>
      <c r="E351" s="48"/>
      <c r="F351" s="46"/>
      <c r="G351" s="46"/>
      <c r="H351" s="47"/>
      <c r="I351" s="47"/>
      <c r="J351" s="47"/>
      <c r="K351" s="48"/>
      <c r="L351" s="49"/>
      <c r="M351" s="49"/>
      <c r="N351" s="48"/>
      <c r="O351" s="48"/>
      <c r="Q351" s="48"/>
    </row>
    <row r="352" spans="1:17" x14ac:dyDescent="0.25">
      <c r="A352" s="46"/>
      <c r="B352" s="47"/>
      <c r="C352" s="46"/>
      <c r="D352" s="46"/>
      <c r="E352" s="48"/>
      <c r="F352" s="46"/>
      <c r="G352" s="46"/>
      <c r="H352" s="47"/>
      <c r="I352" s="47"/>
      <c r="J352" s="47"/>
      <c r="K352" s="48"/>
      <c r="L352" s="49"/>
      <c r="M352" s="49"/>
      <c r="N352" s="48"/>
      <c r="O352" s="48"/>
      <c r="Q352" s="48"/>
    </row>
    <row r="353" spans="1:17" x14ac:dyDescent="0.25">
      <c r="A353" s="46"/>
      <c r="B353" s="47"/>
      <c r="C353" s="46"/>
      <c r="D353" s="46"/>
      <c r="E353" s="48"/>
      <c r="F353" s="46"/>
      <c r="G353" s="46"/>
      <c r="H353" s="47"/>
      <c r="I353" s="47"/>
      <c r="J353" s="47"/>
      <c r="K353" s="48"/>
      <c r="L353" s="49"/>
      <c r="M353" s="49"/>
      <c r="N353" s="48"/>
      <c r="O353" s="48"/>
      <c r="Q353" s="48"/>
    </row>
    <row r="354" spans="1:17" x14ac:dyDescent="0.25">
      <c r="A354" s="46"/>
      <c r="B354" s="47"/>
      <c r="C354" s="46"/>
      <c r="D354" s="46"/>
      <c r="E354" s="48"/>
      <c r="F354" s="46"/>
      <c r="G354" s="46"/>
      <c r="H354" s="47"/>
      <c r="I354" s="47"/>
      <c r="J354" s="47"/>
      <c r="K354" s="48"/>
      <c r="L354" s="49"/>
      <c r="M354" s="49"/>
      <c r="N354" s="48"/>
      <c r="O354" s="48"/>
      <c r="Q354" s="48"/>
    </row>
    <row r="355" spans="1:17" x14ac:dyDescent="0.25">
      <c r="A355" s="46"/>
      <c r="B355" s="47"/>
      <c r="C355" s="46"/>
      <c r="D355" s="46"/>
      <c r="E355" s="48"/>
      <c r="F355" s="46"/>
      <c r="G355" s="46"/>
      <c r="H355" s="47"/>
      <c r="I355" s="47"/>
      <c r="J355" s="47"/>
      <c r="K355" s="48"/>
      <c r="L355" s="49"/>
      <c r="M355" s="49"/>
      <c r="N355" s="48"/>
      <c r="O355" s="48"/>
      <c r="Q355" s="48"/>
    </row>
    <row r="356" spans="1:17" x14ac:dyDescent="0.25">
      <c r="A356" s="46"/>
      <c r="B356" s="47"/>
      <c r="C356" s="46"/>
      <c r="D356" s="46"/>
      <c r="E356" s="48"/>
      <c r="F356" s="46"/>
      <c r="G356" s="46"/>
      <c r="H356" s="47"/>
      <c r="I356" s="47"/>
      <c r="J356" s="47"/>
      <c r="K356" s="48"/>
      <c r="L356" s="49"/>
      <c r="M356" s="49"/>
      <c r="N356" s="48"/>
      <c r="O356" s="48"/>
      <c r="Q356" s="48"/>
    </row>
    <row r="357" spans="1:17" x14ac:dyDescent="0.25">
      <c r="A357" s="46"/>
      <c r="B357" s="47"/>
      <c r="C357" s="46"/>
      <c r="D357" s="46"/>
      <c r="E357" s="48"/>
      <c r="F357" s="46"/>
      <c r="G357" s="46"/>
      <c r="H357" s="47"/>
      <c r="I357" s="47"/>
      <c r="J357" s="47"/>
      <c r="K357" s="48"/>
      <c r="L357" s="49"/>
      <c r="M357" s="49"/>
      <c r="N357" s="48"/>
      <c r="O357" s="48"/>
      <c r="Q357" s="48"/>
    </row>
    <row r="358" spans="1:17" x14ac:dyDescent="0.25">
      <c r="A358" s="46"/>
      <c r="B358" s="47"/>
      <c r="C358" s="46"/>
      <c r="D358" s="46"/>
      <c r="E358" s="48"/>
      <c r="F358" s="46"/>
      <c r="G358" s="46"/>
      <c r="H358" s="47"/>
      <c r="I358" s="47"/>
      <c r="J358" s="47"/>
      <c r="K358" s="48"/>
      <c r="L358" s="49"/>
      <c r="M358" s="49"/>
      <c r="N358" s="48"/>
      <c r="O358" s="48"/>
      <c r="Q358" s="48"/>
    </row>
    <row r="359" spans="1:17" x14ac:dyDescent="0.25">
      <c r="A359" s="46"/>
      <c r="B359" s="47"/>
      <c r="C359" s="46"/>
      <c r="D359" s="46"/>
      <c r="E359" s="48"/>
      <c r="F359" s="46"/>
      <c r="G359" s="46"/>
      <c r="H359" s="47"/>
      <c r="I359" s="47"/>
      <c r="J359" s="47"/>
      <c r="K359" s="48"/>
      <c r="L359" s="49"/>
      <c r="M359" s="49"/>
      <c r="N359" s="48"/>
      <c r="O359" s="48"/>
      <c r="Q359" s="48"/>
    </row>
    <row r="360" spans="1:17" x14ac:dyDescent="0.25">
      <c r="A360" s="46"/>
      <c r="B360" s="47"/>
      <c r="C360" s="46"/>
      <c r="D360" s="46"/>
      <c r="E360" s="48"/>
      <c r="F360" s="46"/>
      <c r="G360" s="46"/>
      <c r="H360" s="47"/>
      <c r="I360" s="47"/>
      <c r="J360" s="47"/>
      <c r="K360" s="48"/>
      <c r="L360" s="49"/>
      <c r="M360" s="49"/>
      <c r="N360" s="48"/>
      <c r="O360" s="48"/>
      <c r="Q360" s="48"/>
    </row>
    <row r="361" spans="1:17" x14ac:dyDescent="0.25">
      <c r="A361" s="46"/>
      <c r="B361" s="47"/>
      <c r="C361" s="46"/>
      <c r="D361" s="46"/>
      <c r="E361" s="48"/>
      <c r="F361" s="46"/>
      <c r="G361" s="46"/>
      <c r="H361" s="47"/>
      <c r="I361" s="47"/>
      <c r="J361" s="47"/>
      <c r="K361" s="48"/>
      <c r="L361" s="49"/>
      <c r="M361" s="49"/>
      <c r="N361" s="48"/>
      <c r="O361" s="48"/>
      <c r="Q361" s="48"/>
    </row>
    <row r="362" spans="1:17" x14ac:dyDescent="0.25">
      <c r="A362" s="46"/>
      <c r="B362" s="47"/>
      <c r="C362" s="46"/>
      <c r="D362" s="46"/>
      <c r="E362" s="48"/>
      <c r="F362" s="46"/>
      <c r="G362" s="46"/>
      <c r="H362" s="47"/>
      <c r="I362" s="47"/>
      <c r="J362" s="47"/>
      <c r="K362" s="48"/>
      <c r="L362" s="49"/>
      <c r="M362" s="49"/>
      <c r="N362" s="48"/>
      <c r="O362" s="48"/>
      <c r="Q362" s="48"/>
    </row>
    <row r="363" spans="1:17" x14ac:dyDescent="0.25">
      <c r="A363" s="46"/>
      <c r="B363" s="47"/>
      <c r="C363" s="46"/>
      <c r="D363" s="46"/>
      <c r="E363" s="48"/>
      <c r="F363" s="46"/>
      <c r="G363" s="46"/>
      <c r="H363" s="47"/>
      <c r="I363" s="47"/>
      <c r="J363" s="47"/>
      <c r="K363" s="48"/>
      <c r="L363" s="49"/>
      <c r="M363" s="49"/>
      <c r="N363" s="48"/>
      <c r="O363" s="48"/>
      <c r="Q363" s="48"/>
    </row>
    <row r="364" spans="1:17" x14ac:dyDescent="0.25">
      <c r="A364" s="46"/>
      <c r="B364" s="47"/>
      <c r="C364" s="46"/>
      <c r="D364" s="46"/>
      <c r="E364" s="48"/>
      <c r="F364" s="46"/>
      <c r="G364" s="46"/>
      <c r="H364" s="47"/>
      <c r="I364" s="47"/>
      <c r="J364" s="47"/>
      <c r="K364" s="48"/>
      <c r="L364" s="49"/>
      <c r="M364" s="49"/>
      <c r="N364" s="48"/>
      <c r="O364" s="48"/>
      <c r="Q364" s="48"/>
    </row>
    <row r="365" spans="1:17" x14ac:dyDescent="0.25">
      <c r="A365" s="46"/>
      <c r="B365" s="47"/>
      <c r="C365" s="46"/>
      <c r="D365" s="46"/>
      <c r="E365" s="48"/>
      <c r="F365" s="46"/>
      <c r="G365" s="46"/>
      <c r="H365" s="47"/>
      <c r="I365" s="47"/>
      <c r="J365" s="47"/>
      <c r="K365" s="48"/>
      <c r="L365" s="49"/>
      <c r="M365" s="49"/>
      <c r="N365" s="48"/>
      <c r="O365" s="48"/>
      <c r="Q365" s="48"/>
    </row>
    <row r="366" spans="1:17" x14ac:dyDescent="0.25">
      <c r="A366" s="46"/>
      <c r="B366" s="47"/>
      <c r="C366" s="46"/>
      <c r="D366" s="46"/>
      <c r="E366" s="48"/>
      <c r="F366" s="46"/>
      <c r="G366" s="46"/>
      <c r="H366" s="47"/>
      <c r="I366" s="47"/>
      <c r="J366" s="47"/>
      <c r="K366" s="48"/>
      <c r="L366" s="49"/>
      <c r="M366" s="49"/>
      <c r="N366" s="48"/>
      <c r="O366" s="48"/>
      <c r="Q366" s="48"/>
    </row>
    <row r="367" spans="1:17" x14ac:dyDescent="0.25">
      <c r="A367" s="46"/>
      <c r="B367" s="47"/>
      <c r="C367" s="46"/>
      <c r="D367" s="46"/>
      <c r="E367" s="48"/>
      <c r="F367" s="46"/>
      <c r="G367" s="46"/>
      <c r="H367" s="47"/>
      <c r="I367" s="47"/>
      <c r="J367" s="47"/>
      <c r="K367" s="48"/>
      <c r="L367" s="49"/>
      <c r="M367" s="49"/>
      <c r="N367" s="48"/>
      <c r="O367" s="48"/>
      <c r="Q367" s="48"/>
    </row>
    <row r="368" spans="1:17" x14ac:dyDescent="0.25">
      <c r="A368" s="46"/>
      <c r="B368" s="47"/>
      <c r="C368" s="46"/>
      <c r="D368" s="46"/>
      <c r="E368" s="48"/>
      <c r="F368" s="46"/>
      <c r="G368" s="46"/>
      <c r="H368" s="47"/>
      <c r="I368" s="47"/>
      <c r="J368" s="47"/>
      <c r="K368" s="48"/>
      <c r="L368" s="49"/>
      <c r="M368" s="49"/>
      <c r="N368" s="48"/>
      <c r="O368" s="48"/>
      <c r="Q368" s="48"/>
    </row>
    <row r="369" spans="1:17" x14ac:dyDescent="0.25">
      <c r="A369" s="46"/>
      <c r="B369" s="47"/>
      <c r="C369" s="46"/>
      <c r="D369" s="46"/>
      <c r="E369" s="48"/>
      <c r="F369" s="46"/>
      <c r="G369" s="46"/>
      <c r="H369" s="47"/>
      <c r="I369" s="47"/>
      <c r="J369" s="47"/>
      <c r="K369" s="48"/>
      <c r="L369" s="49"/>
      <c r="M369" s="49"/>
      <c r="N369" s="48"/>
      <c r="O369" s="48"/>
      <c r="Q369" s="48"/>
    </row>
    <row r="370" spans="1:17" x14ac:dyDescent="0.25">
      <c r="A370" s="46"/>
      <c r="B370" s="47"/>
      <c r="C370" s="46"/>
      <c r="D370" s="46"/>
      <c r="E370" s="48"/>
      <c r="F370" s="46"/>
      <c r="G370" s="46"/>
      <c r="H370" s="47"/>
      <c r="I370" s="47"/>
      <c r="J370" s="47"/>
      <c r="K370" s="48"/>
      <c r="L370" s="49"/>
      <c r="M370" s="49"/>
      <c r="N370" s="48"/>
      <c r="O370" s="48"/>
      <c r="Q370" s="48"/>
    </row>
    <row r="371" spans="1:17" x14ac:dyDescent="0.25">
      <c r="A371" s="46"/>
      <c r="B371" s="47"/>
      <c r="C371" s="46"/>
      <c r="D371" s="46"/>
      <c r="E371" s="48"/>
      <c r="F371" s="46"/>
      <c r="G371" s="46"/>
      <c r="H371" s="47"/>
      <c r="I371" s="47"/>
      <c r="J371" s="47"/>
      <c r="K371" s="48"/>
      <c r="L371" s="49"/>
      <c r="M371" s="49"/>
      <c r="N371" s="48"/>
      <c r="O371" s="48"/>
      <c r="Q371" s="48"/>
    </row>
    <row r="372" spans="1:17" x14ac:dyDescent="0.25">
      <c r="A372" s="46"/>
      <c r="B372" s="47"/>
      <c r="C372" s="46"/>
      <c r="D372" s="46"/>
      <c r="E372" s="48"/>
      <c r="F372" s="46"/>
      <c r="G372" s="46"/>
      <c r="H372" s="47"/>
      <c r="I372" s="47"/>
      <c r="J372" s="47"/>
      <c r="K372" s="48"/>
      <c r="L372" s="49"/>
      <c r="M372" s="49"/>
      <c r="N372" s="48"/>
      <c r="O372" s="48"/>
      <c r="Q372" s="48"/>
    </row>
    <row r="373" spans="1:17" x14ac:dyDescent="0.25">
      <c r="A373" s="46"/>
      <c r="B373" s="47"/>
      <c r="C373" s="46"/>
      <c r="D373" s="46"/>
      <c r="E373" s="48"/>
      <c r="F373" s="46"/>
      <c r="G373" s="46"/>
      <c r="H373" s="47"/>
      <c r="I373" s="47"/>
      <c r="J373" s="47"/>
      <c r="K373" s="48"/>
      <c r="L373" s="49"/>
      <c r="M373" s="49"/>
      <c r="N373" s="48"/>
      <c r="O373" s="48"/>
      <c r="Q373" s="48"/>
    </row>
    <row r="374" spans="1:17" x14ac:dyDescent="0.25">
      <c r="A374" s="46"/>
      <c r="B374" s="47"/>
      <c r="C374" s="46"/>
      <c r="D374" s="46"/>
      <c r="E374" s="48"/>
      <c r="F374" s="46"/>
      <c r="G374" s="46"/>
      <c r="H374" s="47"/>
      <c r="I374" s="47"/>
      <c r="J374" s="47"/>
      <c r="K374" s="48"/>
      <c r="L374" s="49"/>
      <c r="M374" s="49"/>
      <c r="N374" s="48"/>
      <c r="O374" s="48"/>
      <c r="Q374" s="48"/>
    </row>
    <row r="375" spans="1:17" x14ac:dyDescent="0.25">
      <c r="A375" s="46"/>
      <c r="B375" s="47"/>
      <c r="C375" s="46"/>
      <c r="D375" s="46"/>
      <c r="E375" s="48"/>
      <c r="F375" s="46"/>
      <c r="G375" s="46"/>
      <c r="H375" s="47"/>
      <c r="I375" s="47"/>
      <c r="J375" s="47"/>
      <c r="K375" s="48"/>
      <c r="L375" s="49"/>
      <c r="M375" s="49"/>
      <c r="N375" s="48"/>
      <c r="O375" s="48"/>
      <c r="Q375" s="48"/>
    </row>
    <row r="376" spans="1:17" x14ac:dyDescent="0.25">
      <c r="A376" s="46"/>
      <c r="B376" s="47"/>
      <c r="C376" s="46"/>
      <c r="D376" s="46"/>
      <c r="E376" s="48"/>
      <c r="F376" s="46"/>
      <c r="G376" s="46"/>
      <c r="H376" s="47"/>
      <c r="I376" s="47"/>
      <c r="J376" s="47"/>
      <c r="K376" s="48"/>
      <c r="L376" s="49"/>
      <c r="M376" s="49"/>
      <c r="N376" s="48"/>
      <c r="O376" s="48"/>
      <c r="Q376" s="48"/>
    </row>
    <row r="377" spans="1:17" x14ac:dyDescent="0.25">
      <c r="A377" s="46"/>
      <c r="B377" s="47"/>
      <c r="C377" s="46"/>
      <c r="D377" s="46"/>
      <c r="E377" s="48"/>
      <c r="F377" s="46"/>
      <c r="G377" s="46"/>
      <c r="H377" s="47"/>
      <c r="I377" s="47"/>
      <c r="J377" s="47"/>
      <c r="K377" s="48"/>
      <c r="L377" s="49"/>
      <c r="M377" s="49"/>
      <c r="N377" s="48"/>
      <c r="O377" s="48"/>
      <c r="Q377" s="48"/>
    </row>
    <row r="378" spans="1:17" x14ac:dyDescent="0.25">
      <c r="A378" s="46"/>
      <c r="B378" s="47"/>
      <c r="C378" s="46"/>
      <c r="D378" s="46"/>
      <c r="E378" s="48"/>
      <c r="F378" s="46"/>
      <c r="G378" s="46"/>
      <c r="H378" s="47"/>
      <c r="I378" s="47"/>
      <c r="J378" s="47"/>
      <c r="K378" s="48"/>
      <c r="L378" s="49"/>
      <c r="M378" s="49"/>
      <c r="N378" s="48"/>
      <c r="O378" s="48"/>
      <c r="Q378" s="48"/>
    </row>
    <row r="379" spans="1:17" x14ac:dyDescent="0.25">
      <c r="A379" s="46"/>
      <c r="B379" s="47"/>
      <c r="C379" s="46"/>
      <c r="D379" s="46"/>
      <c r="E379" s="48"/>
      <c r="F379" s="46"/>
      <c r="G379" s="46"/>
      <c r="H379" s="47"/>
      <c r="I379" s="47"/>
      <c r="J379" s="47"/>
      <c r="K379" s="48"/>
      <c r="L379" s="49"/>
      <c r="M379" s="49"/>
      <c r="N379" s="48"/>
      <c r="O379" s="48"/>
      <c r="Q379" s="48"/>
    </row>
    <row r="380" spans="1:17" x14ac:dyDescent="0.25">
      <c r="A380" s="46"/>
      <c r="B380" s="47"/>
      <c r="C380" s="46"/>
      <c r="D380" s="46"/>
      <c r="E380" s="48"/>
      <c r="F380" s="46"/>
      <c r="G380" s="46"/>
      <c r="H380" s="47"/>
      <c r="I380" s="47"/>
      <c r="J380" s="47"/>
      <c r="K380" s="48"/>
      <c r="L380" s="49"/>
      <c r="M380" s="49"/>
      <c r="N380" s="48"/>
      <c r="O380" s="48"/>
      <c r="Q380" s="48"/>
    </row>
    <row r="381" spans="1:17" x14ac:dyDescent="0.25">
      <c r="A381" s="46"/>
      <c r="B381" s="47"/>
      <c r="C381" s="46"/>
      <c r="D381" s="46"/>
      <c r="E381" s="48"/>
      <c r="F381" s="46"/>
      <c r="G381" s="46"/>
      <c r="H381" s="47"/>
      <c r="I381" s="47"/>
      <c r="J381" s="47"/>
      <c r="K381" s="48"/>
      <c r="L381" s="49"/>
      <c r="M381" s="49"/>
      <c r="N381" s="48"/>
      <c r="O381" s="48"/>
      <c r="Q381" s="48"/>
    </row>
    <row r="382" spans="1:17" x14ac:dyDescent="0.25">
      <c r="A382" s="46"/>
      <c r="B382" s="47"/>
      <c r="C382" s="46"/>
      <c r="D382" s="46"/>
      <c r="E382" s="48"/>
      <c r="F382" s="46"/>
      <c r="G382" s="46"/>
      <c r="H382" s="47"/>
      <c r="I382" s="47"/>
      <c r="J382" s="47"/>
      <c r="K382" s="48"/>
      <c r="L382" s="49"/>
      <c r="M382" s="49"/>
      <c r="N382" s="48"/>
      <c r="O382" s="48"/>
      <c r="Q382" s="48"/>
    </row>
    <row r="383" spans="1:17" x14ac:dyDescent="0.25">
      <c r="A383" s="46"/>
      <c r="B383" s="47"/>
      <c r="C383" s="46"/>
      <c r="D383" s="46"/>
      <c r="E383" s="48"/>
      <c r="F383" s="46"/>
      <c r="G383" s="46"/>
      <c r="H383" s="47"/>
      <c r="I383" s="47"/>
      <c r="J383" s="47"/>
      <c r="K383" s="48"/>
      <c r="L383" s="49"/>
      <c r="M383" s="49"/>
      <c r="N383" s="48"/>
      <c r="O383" s="48"/>
      <c r="Q383" s="48"/>
    </row>
    <row r="384" spans="1:17" x14ac:dyDescent="0.25">
      <c r="A384" s="46"/>
      <c r="B384" s="47"/>
      <c r="C384" s="46"/>
      <c r="D384" s="46"/>
      <c r="E384" s="48"/>
      <c r="F384" s="46"/>
      <c r="G384" s="46"/>
      <c r="H384" s="47"/>
      <c r="I384" s="47"/>
      <c r="J384" s="47"/>
      <c r="K384" s="48"/>
      <c r="L384" s="49"/>
      <c r="M384" s="49"/>
      <c r="N384" s="48"/>
      <c r="O384" s="48"/>
      <c r="Q384" s="48"/>
    </row>
    <row r="385" spans="1:17" x14ac:dyDescent="0.25">
      <c r="A385" s="46"/>
      <c r="B385" s="47"/>
      <c r="C385" s="46"/>
      <c r="D385" s="46"/>
      <c r="E385" s="48"/>
      <c r="F385" s="46"/>
      <c r="G385" s="46"/>
      <c r="H385" s="47"/>
      <c r="I385" s="47"/>
      <c r="J385" s="47"/>
      <c r="K385" s="48"/>
      <c r="L385" s="49"/>
      <c r="M385" s="49"/>
      <c r="N385" s="48"/>
      <c r="O385" s="48"/>
      <c r="Q385" s="48"/>
    </row>
    <row r="386" spans="1:17" x14ac:dyDescent="0.25">
      <c r="A386" s="46"/>
      <c r="B386" s="47"/>
      <c r="C386" s="46"/>
      <c r="D386" s="46"/>
      <c r="E386" s="48"/>
      <c r="F386" s="46"/>
      <c r="G386" s="46"/>
      <c r="H386" s="47"/>
      <c r="I386" s="47"/>
      <c r="J386" s="47"/>
      <c r="K386" s="48"/>
      <c r="L386" s="49"/>
      <c r="M386" s="49"/>
      <c r="N386" s="48"/>
      <c r="O386" s="48"/>
      <c r="Q386" s="48"/>
    </row>
    <row r="387" spans="1:17" x14ac:dyDescent="0.25">
      <c r="A387" s="46"/>
      <c r="B387" s="47"/>
      <c r="C387" s="46"/>
      <c r="D387" s="46"/>
      <c r="E387" s="48"/>
      <c r="F387" s="46"/>
      <c r="G387" s="46"/>
      <c r="H387" s="47"/>
      <c r="I387" s="47"/>
      <c r="J387" s="47"/>
      <c r="K387" s="48"/>
      <c r="L387" s="49"/>
      <c r="M387" s="49"/>
      <c r="N387" s="48"/>
      <c r="O387" s="48"/>
      <c r="Q387" s="48"/>
    </row>
    <row r="388" spans="1:17" x14ac:dyDescent="0.25">
      <c r="A388" s="46"/>
      <c r="B388" s="47"/>
      <c r="C388" s="46"/>
      <c r="D388" s="46"/>
      <c r="E388" s="48"/>
      <c r="F388" s="46"/>
      <c r="G388" s="46"/>
      <c r="H388" s="47"/>
      <c r="I388" s="47"/>
      <c r="J388" s="47"/>
      <c r="K388" s="48"/>
      <c r="L388" s="49"/>
      <c r="M388" s="49"/>
      <c r="N388" s="48"/>
      <c r="O388" s="48"/>
      <c r="Q388" s="48"/>
    </row>
    <row r="389" spans="1:17" x14ac:dyDescent="0.25">
      <c r="A389" s="46"/>
      <c r="B389" s="47"/>
      <c r="C389" s="46"/>
      <c r="D389" s="46"/>
      <c r="E389" s="48"/>
      <c r="F389" s="46"/>
      <c r="G389" s="46"/>
      <c r="H389" s="47"/>
      <c r="I389" s="47"/>
      <c r="J389" s="47"/>
      <c r="K389" s="48"/>
      <c r="L389" s="49"/>
      <c r="M389" s="49"/>
      <c r="N389" s="48"/>
      <c r="O389" s="48"/>
      <c r="Q389" s="48"/>
    </row>
    <row r="390" spans="1:17" x14ac:dyDescent="0.25">
      <c r="A390" s="46"/>
      <c r="B390" s="47"/>
      <c r="C390" s="46"/>
      <c r="D390" s="46"/>
      <c r="E390" s="48"/>
      <c r="F390" s="46"/>
      <c r="G390" s="46"/>
      <c r="H390" s="47"/>
      <c r="I390" s="47"/>
      <c r="J390" s="47"/>
      <c r="K390" s="48"/>
      <c r="L390" s="49"/>
      <c r="M390" s="49"/>
      <c r="N390" s="48"/>
      <c r="O390" s="48"/>
      <c r="Q390" s="48"/>
    </row>
    <row r="391" spans="1:17" x14ac:dyDescent="0.25">
      <c r="A391" s="46"/>
      <c r="B391" s="47"/>
      <c r="C391" s="46"/>
      <c r="D391" s="46"/>
      <c r="E391" s="48"/>
      <c r="F391" s="46"/>
      <c r="G391" s="46"/>
      <c r="H391" s="47"/>
      <c r="I391" s="47"/>
      <c r="J391" s="47"/>
      <c r="K391" s="48"/>
      <c r="L391" s="49"/>
      <c r="M391" s="49"/>
      <c r="N391" s="48"/>
      <c r="O391" s="48"/>
      <c r="Q391" s="48"/>
    </row>
    <row r="392" spans="1:17" x14ac:dyDescent="0.25">
      <c r="A392" s="46"/>
      <c r="B392" s="47"/>
      <c r="C392" s="46"/>
      <c r="D392" s="46"/>
      <c r="E392" s="48"/>
      <c r="F392" s="46"/>
      <c r="G392" s="46"/>
      <c r="H392" s="47"/>
      <c r="I392" s="47"/>
      <c r="J392" s="47"/>
      <c r="K392" s="48"/>
      <c r="L392" s="49"/>
      <c r="M392" s="49"/>
      <c r="N392" s="48"/>
      <c r="O392" s="48"/>
      <c r="Q392" s="48"/>
    </row>
    <row r="393" spans="1:17" x14ac:dyDescent="0.25">
      <c r="A393" s="46"/>
      <c r="B393" s="47"/>
      <c r="C393" s="46"/>
      <c r="D393" s="46"/>
      <c r="E393" s="48"/>
      <c r="F393" s="46"/>
      <c r="G393" s="46"/>
      <c r="H393" s="47"/>
      <c r="I393" s="47"/>
      <c r="J393" s="47"/>
      <c r="K393" s="48"/>
      <c r="L393" s="49"/>
      <c r="M393" s="49"/>
      <c r="N393" s="48"/>
      <c r="O393" s="48"/>
      <c r="Q393" s="48"/>
    </row>
    <row r="394" spans="1:17" x14ac:dyDescent="0.25">
      <c r="A394" s="46"/>
      <c r="B394" s="47"/>
      <c r="C394" s="46"/>
      <c r="D394" s="46"/>
      <c r="E394" s="48"/>
      <c r="F394" s="46"/>
      <c r="G394" s="46"/>
      <c r="H394" s="47"/>
      <c r="I394" s="47"/>
      <c r="J394" s="47"/>
      <c r="K394" s="48"/>
      <c r="L394" s="49"/>
      <c r="M394" s="49"/>
      <c r="N394" s="48"/>
      <c r="O394" s="48"/>
      <c r="Q394" s="48"/>
    </row>
    <row r="395" spans="1:17" x14ac:dyDescent="0.25">
      <c r="A395" s="46"/>
      <c r="B395" s="47"/>
      <c r="C395" s="46"/>
      <c r="D395" s="46"/>
      <c r="E395" s="48"/>
      <c r="F395" s="46"/>
      <c r="G395" s="46"/>
      <c r="H395" s="47"/>
      <c r="I395" s="47"/>
      <c r="J395" s="47"/>
      <c r="K395" s="48"/>
      <c r="L395" s="49"/>
      <c r="M395" s="49"/>
      <c r="N395" s="48"/>
      <c r="O395" s="48"/>
      <c r="Q395" s="48"/>
    </row>
    <row r="396" spans="1:17" x14ac:dyDescent="0.25">
      <c r="A396" s="46"/>
      <c r="B396" s="47"/>
      <c r="C396" s="46"/>
      <c r="D396" s="46"/>
      <c r="E396" s="48"/>
      <c r="F396" s="46"/>
      <c r="G396" s="46"/>
      <c r="H396" s="47"/>
      <c r="I396" s="47"/>
      <c r="J396" s="47"/>
      <c r="K396" s="48"/>
      <c r="L396" s="49"/>
      <c r="M396" s="49"/>
      <c r="N396" s="48"/>
      <c r="O396" s="48"/>
      <c r="Q396" s="48"/>
    </row>
    <row r="397" spans="1:17" x14ac:dyDescent="0.25">
      <c r="A397" s="46"/>
      <c r="B397" s="47"/>
      <c r="C397" s="46"/>
      <c r="D397" s="46"/>
      <c r="E397" s="48"/>
      <c r="F397" s="46"/>
      <c r="G397" s="46"/>
      <c r="H397" s="47"/>
      <c r="I397" s="47"/>
      <c r="J397" s="47"/>
      <c r="K397" s="48"/>
      <c r="L397" s="49"/>
      <c r="M397" s="49"/>
      <c r="N397" s="48"/>
      <c r="O397" s="48"/>
      <c r="Q397" s="48"/>
    </row>
    <row r="398" spans="1:17" x14ac:dyDescent="0.25">
      <c r="A398" s="46"/>
      <c r="B398" s="47"/>
      <c r="C398" s="46"/>
      <c r="D398" s="46"/>
      <c r="E398" s="48"/>
      <c r="F398" s="46"/>
      <c r="G398" s="46"/>
      <c r="H398" s="47"/>
      <c r="I398" s="47"/>
      <c r="J398" s="47"/>
      <c r="K398" s="48"/>
      <c r="L398" s="49"/>
      <c r="M398" s="49"/>
      <c r="N398" s="48"/>
      <c r="O398" s="48"/>
      <c r="Q398" s="48"/>
    </row>
    <row r="399" spans="1:17" x14ac:dyDescent="0.25">
      <c r="A399" s="46"/>
      <c r="B399" s="47"/>
      <c r="C399" s="46"/>
      <c r="D399" s="46"/>
      <c r="E399" s="48"/>
      <c r="F399" s="46"/>
      <c r="G399" s="46"/>
      <c r="H399" s="47"/>
      <c r="I399" s="47"/>
      <c r="J399" s="47"/>
      <c r="K399" s="48"/>
      <c r="L399" s="49"/>
      <c r="M399" s="49"/>
      <c r="N399" s="48"/>
      <c r="O399" s="48"/>
      <c r="Q399" s="48"/>
    </row>
    <row r="400" spans="1:17" x14ac:dyDescent="0.25">
      <c r="A400" s="46"/>
      <c r="B400" s="47"/>
      <c r="C400" s="46"/>
      <c r="D400" s="46"/>
      <c r="E400" s="48"/>
      <c r="F400" s="46"/>
      <c r="G400" s="46"/>
      <c r="H400" s="47"/>
      <c r="I400" s="47"/>
      <c r="J400" s="47"/>
      <c r="K400" s="48"/>
      <c r="L400" s="49"/>
      <c r="M400" s="49"/>
      <c r="N400" s="48"/>
      <c r="O400" s="48"/>
      <c r="Q400" s="48"/>
    </row>
    <row r="401" spans="1:17" x14ac:dyDescent="0.25">
      <c r="A401" s="46"/>
      <c r="B401" s="47"/>
      <c r="C401" s="46"/>
      <c r="D401" s="46"/>
      <c r="E401" s="48"/>
      <c r="F401" s="46"/>
      <c r="G401" s="46"/>
      <c r="H401" s="47"/>
      <c r="I401" s="47"/>
      <c r="J401" s="47"/>
      <c r="K401" s="48"/>
      <c r="L401" s="49"/>
      <c r="M401" s="49"/>
      <c r="N401" s="48"/>
      <c r="O401" s="48"/>
      <c r="Q401" s="48"/>
    </row>
    <row r="402" spans="1:17" x14ac:dyDescent="0.25">
      <c r="A402" s="46"/>
      <c r="B402" s="47"/>
      <c r="C402" s="46"/>
      <c r="D402" s="46"/>
      <c r="E402" s="48"/>
      <c r="F402" s="46"/>
      <c r="G402" s="46"/>
      <c r="H402" s="47"/>
      <c r="I402" s="47"/>
      <c r="J402" s="47"/>
      <c r="K402" s="48"/>
      <c r="L402" s="49"/>
      <c r="M402" s="49"/>
      <c r="N402" s="48"/>
      <c r="O402" s="48"/>
      <c r="Q402" s="48"/>
    </row>
    <row r="403" spans="1:17" x14ac:dyDescent="0.25">
      <c r="A403" s="46"/>
      <c r="B403" s="47"/>
      <c r="C403" s="46"/>
      <c r="D403" s="46"/>
      <c r="E403" s="48"/>
      <c r="F403" s="46"/>
      <c r="G403" s="46"/>
      <c r="H403" s="47"/>
      <c r="I403" s="47"/>
      <c r="J403" s="47"/>
      <c r="K403" s="48"/>
      <c r="L403" s="49"/>
      <c r="M403" s="49"/>
      <c r="N403" s="48"/>
      <c r="O403" s="48"/>
      <c r="Q403" s="48"/>
    </row>
    <row r="404" spans="1:17" x14ac:dyDescent="0.25">
      <c r="A404" s="46"/>
      <c r="B404" s="47"/>
      <c r="C404" s="46"/>
      <c r="D404" s="46"/>
      <c r="E404" s="48"/>
      <c r="F404" s="46"/>
      <c r="G404" s="46"/>
      <c r="H404" s="47"/>
      <c r="I404" s="47"/>
      <c r="J404" s="47"/>
      <c r="K404" s="48"/>
      <c r="L404" s="49"/>
      <c r="M404" s="49"/>
      <c r="N404" s="48"/>
      <c r="O404" s="48"/>
      <c r="Q404" s="48"/>
    </row>
    <row r="405" spans="1:17" x14ac:dyDescent="0.25">
      <c r="A405" s="46"/>
      <c r="B405" s="47"/>
      <c r="C405" s="46"/>
      <c r="D405" s="46"/>
      <c r="E405" s="48"/>
      <c r="F405" s="46"/>
      <c r="G405" s="46"/>
      <c r="H405" s="47"/>
      <c r="I405" s="47"/>
      <c r="J405" s="47"/>
      <c r="K405" s="48"/>
      <c r="L405" s="49"/>
      <c r="M405" s="49"/>
      <c r="N405" s="48"/>
      <c r="O405" s="48"/>
      <c r="Q405" s="48"/>
    </row>
    <row r="406" spans="1:17" x14ac:dyDescent="0.25">
      <c r="A406" s="46"/>
      <c r="B406" s="47"/>
      <c r="C406" s="46"/>
      <c r="D406" s="46"/>
      <c r="E406" s="48"/>
      <c r="F406" s="46"/>
      <c r="G406" s="46"/>
      <c r="H406" s="47"/>
      <c r="I406" s="47"/>
      <c r="J406" s="47"/>
      <c r="K406" s="48"/>
      <c r="L406" s="49"/>
      <c r="M406" s="49"/>
      <c r="N406" s="48"/>
      <c r="O406" s="48"/>
      <c r="Q406" s="48"/>
    </row>
    <row r="407" spans="1:17" x14ac:dyDescent="0.25">
      <c r="A407" s="46"/>
      <c r="B407" s="47"/>
      <c r="C407" s="46"/>
      <c r="D407" s="46"/>
      <c r="E407" s="48"/>
      <c r="F407" s="46"/>
      <c r="G407" s="46"/>
      <c r="H407" s="47"/>
      <c r="I407" s="47"/>
      <c r="J407" s="47"/>
      <c r="K407" s="48"/>
      <c r="L407" s="49"/>
      <c r="M407" s="49"/>
      <c r="N407" s="48"/>
      <c r="O407" s="48"/>
      <c r="Q407" s="48"/>
    </row>
    <row r="408" spans="1:17" x14ac:dyDescent="0.25">
      <c r="A408" s="46"/>
      <c r="B408" s="47"/>
      <c r="C408" s="46"/>
      <c r="D408" s="46"/>
      <c r="E408" s="48"/>
      <c r="F408" s="46"/>
      <c r="G408" s="46"/>
      <c r="H408" s="47"/>
      <c r="I408" s="47"/>
      <c r="J408" s="47"/>
      <c r="K408" s="48"/>
      <c r="L408" s="49"/>
      <c r="M408" s="49"/>
      <c r="N408" s="48"/>
      <c r="O408" s="48"/>
      <c r="Q408" s="48"/>
    </row>
    <row r="409" spans="1:17" x14ac:dyDescent="0.25">
      <c r="A409" s="46"/>
      <c r="B409" s="47"/>
      <c r="C409" s="46"/>
      <c r="D409" s="46"/>
      <c r="E409" s="48"/>
      <c r="F409" s="46"/>
      <c r="G409" s="46"/>
      <c r="H409" s="47"/>
      <c r="I409" s="47"/>
      <c r="J409" s="47"/>
      <c r="K409" s="48"/>
      <c r="L409" s="49"/>
      <c r="M409" s="49"/>
      <c r="N409" s="48"/>
      <c r="O409" s="48"/>
      <c r="Q409" s="48"/>
    </row>
    <row r="410" spans="1:17" x14ac:dyDescent="0.25">
      <c r="A410" s="46"/>
      <c r="B410" s="47"/>
      <c r="C410" s="46"/>
      <c r="D410" s="46"/>
      <c r="E410" s="48"/>
      <c r="F410" s="46"/>
      <c r="G410" s="46"/>
      <c r="H410" s="47"/>
      <c r="I410" s="47"/>
      <c r="J410" s="47"/>
      <c r="K410" s="48"/>
      <c r="L410" s="49"/>
      <c r="M410" s="49"/>
      <c r="N410" s="48"/>
      <c r="O410" s="48"/>
      <c r="Q410" s="48"/>
    </row>
    <row r="411" spans="1:17" x14ac:dyDescent="0.25">
      <c r="A411" s="46"/>
      <c r="B411" s="47"/>
      <c r="C411" s="46"/>
      <c r="D411" s="46"/>
      <c r="E411" s="48"/>
      <c r="F411" s="46"/>
      <c r="G411" s="46"/>
      <c r="H411" s="47"/>
      <c r="I411" s="47"/>
      <c r="J411" s="47"/>
      <c r="K411" s="48"/>
      <c r="L411" s="49"/>
      <c r="M411" s="49"/>
      <c r="N411" s="48"/>
      <c r="O411" s="48"/>
      <c r="Q411" s="48"/>
    </row>
    <row r="412" spans="1:17" x14ac:dyDescent="0.25">
      <c r="A412" s="46"/>
      <c r="B412" s="47"/>
      <c r="C412" s="46"/>
      <c r="D412" s="46"/>
      <c r="E412" s="48"/>
      <c r="F412" s="46"/>
      <c r="G412" s="46"/>
      <c r="H412" s="47"/>
      <c r="I412" s="47"/>
      <c r="J412" s="47"/>
      <c r="K412" s="48"/>
      <c r="L412" s="49"/>
      <c r="M412" s="49"/>
      <c r="N412" s="48"/>
      <c r="O412" s="48"/>
      <c r="Q412" s="48"/>
    </row>
    <row r="413" spans="1:17" x14ac:dyDescent="0.25">
      <c r="A413" s="46"/>
      <c r="B413" s="47"/>
      <c r="C413" s="46"/>
      <c r="D413" s="46"/>
      <c r="E413" s="48"/>
      <c r="F413" s="46"/>
      <c r="G413" s="46"/>
      <c r="H413" s="47"/>
      <c r="I413" s="47"/>
      <c r="J413" s="47"/>
      <c r="K413" s="48"/>
      <c r="L413" s="49"/>
      <c r="M413" s="49"/>
      <c r="N413" s="48"/>
      <c r="O413" s="48"/>
      <c r="Q413" s="48"/>
    </row>
    <row r="414" spans="1:17" x14ac:dyDescent="0.25">
      <c r="A414" s="46"/>
      <c r="B414" s="47"/>
      <c r="C414" s="46"/>
      <c r="D414" s="46"/>
      <c r="E414" s="48"/>
      <c r="F414" s="46"/>
      <c r="G414" s="46"/>
      <c r="H414" s="47"/>
      <c r="I414" s="47"/>
      <c r="J414" s="47"/>
      <c r="K414" s="48"/>
      <c r="L414" s="49"/>
      <c r="M414" s="49"/>
      <c r="N414" s="48"/>
      <c r="O414" s="48"/>
      <c r="Q414" s="48"/>
    </row>
    <row r="415" spans="1:17" x14ac:dyDescent="0.25">
      <c r="A415" s="46"/>
      <c r="B415" s="47"/>
      <c r="C415" s="46"/>
      <c r="D415" s="46"/>
      <c r="E415" s="48"/>
      <c r="F415" s="46"/>
      <c r="G415" s="46"/>
      <c r="H415" s="47"/>
      <c r="I415" s="47"/>
      <c r="J415" s="47"/>
      <c r="K415" s="48"/>
      <c r="L415" s="49"/>
      <c r="M415" s="49"/>
      <c r="N415" s="48"/>
      <c r="O415" s="48"/>
      <c r="Q415" s="48"/>
    </row>
    <row r="416" spans="1:17" x14ac:dyDescent="0.25">
      <c r="A416" s="46"/>
      <c r="B416" s="47"/>
      <c r="C416" s="46"/>
      <c r="D416" s="46"/>
      <c r="E416" s="48"/>
      <c r="F416" s="46"/>
      <c r="G416" s="46"/>
      <c r="H416" s="47"/>
      <c r="I416" s="47"/>
      <c r="J416" s="47"/>
      <c r="K416" s="48"/>
      <c r="L416" s="49"/>
      <c r="M416" s="49"/>
      <c r="N416" s="48"/>
      <c r="O416" s="48"/>
      <c r="Q416" s="48"/>
    </row>
    <row r="417" spans="1:17" x14ac:dyDescent="0.25">
      <c r="A417" s="46"/>
      <c r="B417" s="47"/>
      <c r="C417" s="46"/>
      <c r="D417" s="46"/>
      <c r="E417" s="48"/>
      <c r="F417" s="46"/>
      <c r="G417" s="46"/>
      <c r="H417" s="47"/>
      <c r="I417" s="47"/>
      <c r="J417" s="47"/>
      <c r="K417" s="48"/>
      <c r="L417" s="49"/>
      <c r="M417" s="49"/>
      <c r="N417" s="48"/>
      <c r="O417" s="48"/>
      <c r="Q417" s="48"/>
    </row>
    <row r="418" spans="1:17" x14ac:dyDescent="0.25">
      <c r="A418" s="46"/>
      <c r="B418" s="47"/>
      <c r="C418" s="46"/>
      <c r="D418" s="46"/>
      <c r="E418" s="48"/>
      <c r="F418" s="46"/>
      <c r="G418" s="46"/>
      <c r="H418" s="47"/>
      <c r="I418" s="47"/>
      <c r="J418" s="47"/>
      <c r="K418" s="48"/>
      <c r="L418" s="49"/>
      <c r="M418" s="49"/>
      <c r="N418" s="48"/>
      <c r="O418" s="48"/>
      <c r="Q418" s="48"/>
    </row>
    <row r="419" spans="1:17" x14ac:dyDescent="0.25">
      <c r="A419" s="46"/>
      <c r="B419" s="47"/>
      <c r="C419" s="46"/>
      <c r="D419" s="46"/>
      <c r="E419" s="48"/>
      <c r="F419" s="46"/>
      <c r="G419" s="46"/>
      <c r="H419" s="47"/>
      <c r="I419" s="47"/>
      <c r="J419" s="47"/>
      <c r="K419" s="48"/>
      <c r="L419" s="49"/>
      <c r="M419" s="49"/>
      <c r="N419" s="48"/>
      <c r="O419" s="48"/>
      <c r="Q419" s="48"/>
    </row>
    <row r="420" spans="1:17" x14ac:dyDescent="0.25">
      <c r="A420" s="46"/>
      <c r="B420" s="47"/>
      <c r="C420" s="46"/>
      <c r="D420" s="46"/>
      <c r="E420" s="48"/>
      <c r="F420" s="46"/>
      <c r="G420" s="46"/>
      <c r="H420" s="47"/>
      <c r="I420" s="47"/>
      <c r="J420" s="47"/>
      <c r="K420" s="48"/>
      <c r="L420" s="49"/>
      <c r="M420" s="49"/>
      <c r="N420" s="48"/>
      <c r="O420" s="48"/>
      <c r="Q420" s="48"/>
    </row>
    <row r="421" spans="1:17" x14ac:dyDescent="0.25">
      <c r="A421" s="46"/>
      <c r="B421" s="47"/>
      <c r="C421" s="46"/>
      <c r="D421" s="46"/>
      <c r="E421" s="48"/>
      <c r="F421" s="46"/>
      <c r="G421" s="46"/>
      <c r="H421" s="47"/>
      <c r="I421" s="47"/>
      <c r="J421" s="47"/>
      <c r="K421" s="48"/>
      <c r="L421" s="49"/>
      <c r="M421" s="49"/>
      <c r="N421" s="48"/>
      <c r="O421" s="48"/>
      <c r="Q421" s="48"/>
    </row>
    <row r="422" spans="1:17" x14ac:dyDescent="0.25">
      <c r="A422" s="46"/>
      <c r="B422" s="47"/>
      <c r="C422" s="46"/>
      <c r="D422" s="46"/>
      <c r="E422" s="48"/>
      <c r="F422" s="46"/>
      <c r="G422" s="46"/>
      <c r="H422" s="47"/>
      <c r="I422" s="47"/>
      <c r="J422" s="47"/>
      <c r="K422" s="48"/>
      <c r="L422" s="49"/>
      <c r="M422" s="49"/>
      <c r="N422" s="48"/>
      <c r="O422" s="48"/>
      <c r="Q422" s="48"/>
    </row>
    <row r="423" spans="1:17" x14ac:dyDescent="0.25">
      <c r="A423" s="46"/>
      <c r="B423" s="47"/>
      <c r="C423" s="46"/>
      <c r="D423" s="46"/>
      <c r="E423" s="48"/>
      <c r="F423" s="46"/>
      <c r="G423" s="46"/>
      <c r="H423" s="47"/>
      <c r="I423" s="47"/>
      <c r="J423" s="47"/>
      <c r="K423" s="48"/>
      <c r="L423" s="49"/>
      <c r="M423" s="49"/>
      <c r="N423" s="48"/>
      <c r="O423" s="48"/>
      <c r="Q423" s="48"/>
    </row>
    <row r="424" spans="1:17" x14ac:dyDescent="0.25">
      <c r="A424" s="46"/>
      <c r="B424" s="47"/>
      <c r="C424" s="46"/>
      <c r="D424" s="46"/>
      <c r="E424" s="48"/>
      <c r="F424" s="46"/>
      <c r="G424" s="46"/>
      <c r="H424" s="47"/>
      <c r="I424" s="47"/>
      <c r="J424" s="47"/>
      <c r="K424" s="48"/>
      <c r="L424" s="49"/>
      <c r="M424" s="49"/>
      <c r="N424" s="48"/>
      <c r="O424" s="48"/>
      <c r="Q424" s="48"/>
    </row>
    <row r="425" spans="1:17" x14ac:dyDescent="0.25">
      <c r="A425" s="46"/>
      <c r="B425" s="47"/>
      <c r="C425" s="46"/>
      <c r="D425" s="46"/>
      <c r="E425" s="48"/>
      <c r="F425" s="46"/>
      <c r="G425" s="46"/>
      <c r="H425" s="47"/>
      <c r="I425" s="47"/>
      <c r="J425" s="47"/>
      <c r="K425" s="48"/>
      <c r="L425" s="49"/>
      <c r="M425" s="49"/>
      <c r="N425" s="48"/>
      <c r="O425" s="48"/>
      <c r="Q425" s="48"/>
    </row>
    <row r="426" spans="1:17" x14ac:dyDescent="0.25">
      <c r="A426" s="46"/>
      <c r="B426" s="47"/>
      <c r="C426" s="46"/>
      <c r="D426" s="46"/>
      <c r="E426" s="48"/>
      <c r="F426" s="46"/>
      <c r="G426" s="46"/>
      <c r="H426" s="47"/>
      <c r="I426" s="47"/>
      <c r="J426" s="47"/>
      <c r="K426" s="48"/>
      <c r="L426" s="49"/>
      <c r="M426" s="49"/>
      <c r="N426" s="48"/>
      <c r="O426" s="48"/>
      <c r="Q426" s="48"/>
    </row>
    <row r="427" spans="1:17" x14ac:dyDescent="0.25">
      <c r="A427" s="46"/>
      <c r="B427" s="47"/>
      <c r="C427" s="46"/>
      <c r="D427" s="46"/>
      <c r="E427" s="48"/>
      <c r="F427" s="46"/>
      <c r="G427" s="46"/>
      <c r="H427" s="47"/>
      <c r="I427" s="47"/>
      <c r="J427" s="47"/>
      <c r="K427" s="48"/>
      <c r="L427" s="49"/>
      <c r="M427" s="49"/>
      <c r="N427" s="48"/>
      <c r="O427" s="48"/>
      <c r="Q427" s="48"/>
    </row>
    <row r="428" spans="1:17" x14ac:dyDescent="0.25">
      <c r="A428" s="46"/>
      <c r="B428" s="47"/>
      <c r="C428" s="46"/>
      <c r="D428" s="46"/>
      <c r="E428" s="48"/>
      <c r="F428" s="46"/>
      <c r="G428" s="46"/>
      <c r="H428" s="47"/>
      <c r="I428" s="47"/>
      <c r="J428" s="47"/>
      <c r="K428" s="48"/>
      <c r="L428" s="49"/>
      <c r="M428" s="49"/>
      <c r="N428" s="48"/>
      <c r="O428" s="48"/>
      <c r="Q428" s="48"/>
    </row>
    <row r="429" spans="1:17" x14ac:dyDescent="0.25">
      <c r="A429" s="46"/>
      <c r="B429" s="47"/>
      <c r="C429" s="46"/>
      <c r="D429" s="46"/>
      <c r="E429" s="48"/>
      <c r="F429" s="46"/>
      <c r="G429" s="46"/>
      <c r="H429" s="47"/>
      <c r="I429" s="47"/>
      <c r="J429" s="47"/>
      <c r="K429" s="48"/>
      <c r="L429" s="49"/>
      <c r="M429" s="49"/>
      <c r="N429" s="48"/>
      <c r="O429" s="48"/>
      <c r="Q429" s="48"/>
    </row>
    <row r="430" spans="1:17" x14ac:dyDescent="0.25">
      <c r="A430" s="46"/>
      <c r="B430" s="47"/>
      <c r="C430" s="46"/>
      <c r="D430" s="46"/>
      <c r="E430" s="48"/>
      <c r="F430" s="46"/>
      <c r="G430" s="46"/>
      <c r="H430" s="47"/>
      <c r="I430" s="47"/>
      <c r="J430" s="47"/>
      <c r="K430" s="48"/>
      <c r="L430" s="49"/>
      <c r="M430" s="49"/>
      <c r="N430" s="48"/>
      <c r="O430" s="48"/>
      <c r="Q430" s="48"/>
    </row>
    <row r="431" spans="1:17" x14ac:dyDescent="0.25">
      <c r="A431" s="46"/>
      <c r="B431" s="47"/>
      <c r="C431" s="46"/>
      <c r="D431" s="46"/>
      <c r="E431" s="48"/>
      <c r="F431" s="46"/>
      <c r="G431" s="46"/>
      <c r="H431" s="47"/>
      <c r="I431" s="47"/>
      <c r="J431" s="47"/>
      <c r="K431" s="48"/>
      <c r="L431" s="49"/>
      <c r="M431" s="49"/>
      <c r="N431" s="48"/>
      <c r="O431" s="48"/>
      <c r="Q431" s="48"/>
    </row>
    <row r="432" spans="1:17" x14ac:dyDescent="0.25">
      <c r="A432" s="46"/>
      <c r="B432" s="47"/>
      <c r="C432" s="46"/>
      <c r="D432" s="46"/>
      <c r="E432" s="48"/>
      <c r="F432" s="46"/>
      <c r="G432" s="46"/>
      <c r="H432" s="47"/>
      <c r="I432" s="47"/>
      <c r="J432" s="47"/>
      <c r="K432" s="48"/>
      <c r="L432" s="49"/>
      <c r="M432" s="49"/>
      <c r="N432" s="48"/>
      <c r="O432" s="48"/>
      <c r="Q432" s="48"/>
    </row>
    <row r="433" spans="1:17" x14ac:dyDescent="0.25">
      <c r="A433" s="46"/>
      <c r="B433" s="47"/>
      <c r="C433" s="46"/>
      <c r="D433" s="46"/>
      <c r="E433" s="48"/>
      <c r="F433" s="46"/>
      <c r="G433" s="46"/>
      <c r="H433" s="47"/>
      <c r="I433" s="47"/>
      <c r="J433" s="47"/>
      <c r="K433" s="48"/>
      <c r="L433" s="49"/>
      <c r="M433" s="49"/>
      <c r="N433" s="48"/>
      <c r="O433" s="48"/>
      <c r="Q433" s="48"/>
    </row>
    <row r="434" spans="1:17" x14ac:dyDescent="0.25">
      <c r="A434" s="46"/>
      <c r="B434" s="47"/>
      <c r="C434" s="46"/>
      <c r="D434" s="46"/>
      <c r="E434" s="48"/>
      <c r="F434" s="46"/>
      <c r="G434" s="46"/>
      <c r="H434" s="47"/>
      <c r="I434" s="47"/>
      <c r="J434" s="47"/>
      <c r="K434" s="48"/>
      <c r="L434" s="49"/>
      <c r="M434" s="49"/>
      <c r="N434" s="48"/>
      <c r="O434" s="48"/>
      <c r="Q434" s="48"/>
    </row>
    <row r="435" spans="1:17" x14ac:dyDescent="0.25">
      <c r="A435" s="46"/>
      <c r="B435" s="47"/>
      <c r="C435" s="46"/>
      <c r="D435" s="46"/>
      <c r="E435" s="48"/>
      <c r="F435" s="46"/>
      <c r="G435" s="46"/>
      <c r="H435" s="47"/>
      <c r="I435" s="47"/>
      <c r="J435" s="47"/>
      <c r="K435" s="48"/>
      <c r="L435" s="49"/>
      <c r="M435" s="49"/>
      <c r="N435" s="48"/>
      <c r="O435" s="48"/>
      <c r="Q435" s="48"/>
    </row>
    <row r="436" spans="1:17" x14ac:dyDescent="0.25">
      <c r="A436" s="46"/>
      <c r="B436" s="47"/>
      <c r="C436" s="46"/>
      <c r="D436" s="46"/>
      <c r="E436" s="48"/>
      <c r="F436" s="46"/>
      <c r="G436" s="46"/>
      <c r="H436" s="47"/>
      <c r="I436" s="47"/>
      <c r="J436" s="47"/>
      <c r="K436" s="48"/>
      <c r="L436" s="49"/>
      <c r="M436" s="49"/>
      <c r="N436" s="48"/>
      <c r="O436" s="48"/>
      <c r="Q436" s="48"/>
    </row>
    <row r="437" spans="1:17" x14ac:dyDescent="0.25">
      <c r="A437" s="46"/>
      <c r="B437" s="47"/>
      <c r="C437" s="46"/>
      <c r="D437" s="46"/>
      <c r="E437" s="48"/>
      <c r="F437" s="46"/>
      <c r="G437" s="46"/>
      <c r="H437" s="47"/>
      <c r="I437" s="47"/>
      <c r="J437" s="47"/>
      <c r="K437" s="48"/>
      <c r="L437" s="49"/>
      <c r="M437" s="49"/>
      <c r="N437" s="48"/>
      <c r="O437" s="48"/>
      <c r="Q437" s="48"/>
    </row>
    <row r="438" spans="1:17" x14ac:dyDescent="0.25">
      <c r="A438" s="46"/>
      <c r="B438" s="47"/>
      <c r="C438" s="46"/>
      <c r="D438" s="46"/>
      <c r="E438" s="48"/>
      <c r="F438" s="46"/>
      <c r="G438" s="46"/>
      <c r="H438" s="47"/>
      <c r="I438" s="47"/>
      <c r="J438" s="47"/>
      <c r="K438" s="48"/>
      <c r="L438" s="49"/>
      <c r="M438" s="49"/>
      <c r="N438" s="48"/>
      <c r="O438" s="48"/>
      <c r="Q438" s="48"/>
    </row>
    <row r="439" spans="1:17" x14ac:dyDescent="0.25">
      <c r="A439" s="46"/>
      <c r="B439" s="47"/>
      <c r="C439" s="46"/>
      <c r="D439" s="46"/>
      <c r="E439" s="48"/>
      <c r="F439" s="46"/>
      <c r="G439" s="46"/>
      <c r="H439" s="47"/>
      <c r="I439" s="47"/>
      <c r="J439" s="47"/>
      <c r="K439" s="48"/>
      <c r="L439" s="49"/>
      <c r="M439" s="49"/>
      <c r="N439" s="48"/>
      <c r="O439" s="48"/>
      <c r="Q439" s="48"/>
    </row>
    <row r="440" spans="1:17" x14ac:dyDescent="0.25">
      <c r="A440" s="46"/>
      <c r="B440" s="47"/>
      <c r="C440" s="46"/>
      <c r="D440" s="46"/>
      <c r="E440" s="48"/>
      <c r="F440" s="46"/>
      <c r="G440" s="46"/>
      <c r="H440" s="47"/>
      <c r="I440" s="47"/>
      <c r="J440" s="47"/>
      <c r="K440" s="48"/>
      <c r="L440" s="49"/>
      <c r="M440" s="49"/>
      <c r="N440" s="48"/>
      <c r="O440" s="48"/>
      <c r="Q440" s="48"/>
    </row>
    <row r="441" spans="1:17" x14ac:dyDescent="0.25">
      <c r="A441" s="46"/>
      <c r="B441" s="47"/>
      <c r="C441" s="46"/>
      <c r="D441" s="46"/>
      <c r="E441" s="48"/>
      <c r="F441" s="46"/>
      <c r="G441" s="46"/>
      <c r="H441" s="47"/>
      <c r="I441" s="47"/>
      <c r="J441" s="47"/>
      <c r="K441" s="48"/>
      <c r="L441" s="49"/>
      <c r="M441" s="49"/>
      <c r="N441" s="48"/>
      <c r="O441" s="48"/>
      <c r="Q441" s="48"/>
    </row>
    <row r="442" spans="1:17" x14ac:dyDescent="0.25">
      <c r="A442" s="46"/>
      <c r="B442" s="47"/>
      <c r="C442" s="46"/>
      <c r="D442" s="46"/>
      <c r="E442" s="48"/>
      <c r="F442" s="46"/>
      <c r="G442" s="46"/>
      <c r="H442" s="47"/>
      <c r="I442" s="47"/>
      <c r="J442" s="47"/>
      <c r="K442" s="48"/>
      <c r="L442" s="49"/>
      <c r="M442" s="49"/>
      <c r="N442" s="48"/>
      <c r="O442" s="48"/>
      <c r="Q442" s="48"/>
    </row>
    <row r="443" spans="1:17" x14ac:dyDescent="0.25">
      <c r="A443" s="46"/>
      <c r="B443" s="47"/>
      <c r="C443" s="46"/>
      <c r="D443" s="46"/>
      <c r="E443" s="48"/>
      <c r="F443" s="46"/>
      <c r="G443" s="46"/>
      <c r="H443" s="47"/>
      <c r="I443" s="47"/>
      <c r="J443" s="47"/>
      <c r="K443" s="48"/>
      <c r="L443" s="49"/>
      <c r="M443" s="49"/>
      <c r="N443" s="48"/>
      <c r="O443" s="48"/>
      <c r="Q443" s="48"/>
    </row>
    <row r="444" spans="1:17" x14ac:dyDescent="0.25">
      <c r="A444" s="46"/>
      <c r="B444" s="47"/>
      <c r="C444" s="46"/>
      <c r="D444" s="46"/>
      <c r="E444" s="48"/>
      <c r="F444" s="46"/>
      <c r="G444" s="46"/>
      <c r="H444" s="47"/>
      <c r="I444" s="47"/>
      <c r="J444" s="47"/>
      <c r="K444" s="48"/>
      <c r="L444" s="49"/>
      <c r="M444" s="49"/>
      <c r="N444" s="48"/>
      <c r="O444" s="48"/>
      <c r="Q444" s="48"/>
    </row>
    <row r="445" spans="1:17" x14ac:dyDescent="0.25">
      <c r="A445" s="46"/>
      <c r="B445" s="47"/>
      <c r="C445" s="46"/>
      <c r="D445" s="46"/>
      <c r="E445" s="48"/>
      <c r="F445" s="46"/>
      <c r="G445" s="46"/>
      <c r="H445" s="47"/>
      <c r="I445" s="47"/>
      <c r="J445" s="47"/>
      <c r="K445" s="48"/>
      <c r="L445" s="49"/>
      <c r="M445" s="49"/>
      <c r="N445" s="48"/>
      <c r="O445" s="48"/>
      <c r="Q445" s="48"/>
    </row>
    <row r="446" spans="1:17" x14ac:dyDescent="0.25">
      <c r="A446" s="46"/>
      <c r="B446" s="47"/>
      <c r="C446" s="46"/>
      <c r="D446" s="46"/>
      <c r="E446" s="48"/>
      <c r="F446" s="46"/>
      <c r="G446" s="46"/>
      <c r="H446" s="47"/>
      <c r="I446" s="47"/>
      <c r="J446" s="47"/>
      <c r="K446" s="48"/>
      <c r="L446" s="49"/>
      <c r="M446" s="49"/>
      <c r="N446" s="48"/>
      <c r="O446" s="48"/>
      <c r="Q446" s="48"/>
    </row>
    <row r="447" spans="1:17" x14ac:dyDescent="0.25">
      <c r="A447" s="46"/>
      <c r="B447" s="47"/>
      <c r="C447" s="46"/>
      <c r="D447" s="46"/>
      <c r="E447" s="48"/>
      <c r="F447" s="46"/>
      <c r="G447" s="46"/>
      <c r="H447" s="47"/>
      <c r="I447" s="47"/>
      <c r="J447" s="47"/>
      <c r="K447" s="48"/>
      <c r="L447" s="49"/>
      <c r="M447" s="49"/>
      <c r="N447" s="48"/>
      <c r="O447" s="48"/>
      <c r="Q447" s="48"/>
    </row>
    <row r="448" spans="1:17" x14ac:dyDescent="0.25">
      <c r="A448" s="46"/>
      <c r="B448" s="47"/>
      <c r="C448" s="46"/>
      <c r="D448" s="46"/>
      <c r="E448" s="48"/>
      <c r="F448" s="46"/>
      <c r="G448" s="46"/>
      <c r="H448" s="47"/>
      <c r="I448" s="47"/>
      <c r="J448" s="47"/>
      <c r="K448" s="48"/>
      <c r="L448" s="49"/>
      <c r="M448" s="49"/>
      <c r="N448" s="48"/>
      <c r="O448" s="48"/>
      <c r="Q448" s="48"/>
    </row>
    <row r="449" spans="1:17" x14ac:dyDescent="0.25">
      <c r="A449" s="46"/>
      <c r="B449" s="47"/>
      <c r="C449" s="46"/>
      <c r="D449" s="46"/>
      <c r="E449" s="48"/>
      <c r="F449" s="46"/>
      <c r="G449" s="46"/>
      <c r="H449" s="47"/>
      <c r="I449" s="47"/>
      <c r="J449" s="47"/>
      <c r="K449" s="48"/>
      <c r="L449" s="49"/>
      <c r="M449" s="49"/>
      <c r="N449" s="48"/>
      <c r="O449" s="48"/>
      <c r="Q449" s="48"/>
    </row>
    <row r="450" spans="1:17" x14ac:dyDescent="0.25">
      <c r="A450" s="46"/>
      <c r="B450" s="47"/>
      <c r="C450" s="46"/>
      <c r="D450" s="46"/>
      <c r="E450" s="48"/>
      <c r="F450" s="46"/>
      <c r="G450" s="46"/>
      <c r="H450" s="47"/>
      <c r="I450" s="47"/>
      <c r="J450" s="47"/>
      <c r="K450" s="48"/>
      <c r="L450" s="49"/>
      <c r="M450" s="49"/>
      <c r="N450" s="48"/>
      <c r="O450" s="48"/>
      <c r="Q450" s="48"/>
    </row>
    <row r="451" spans="1:17" x14ac:dyDescent="0.25">
      <c r="A451" s="46"/>
      <c r="B451" s="47"/>
      <c r="C451" s="46"/>
      <c r="D451" s="46"/>
      <c r="E451" s="48"/>
      <c r="F451" s="46"/>
      <c r="G451" s="46"/>
      <c r="H451" s="47"/>
      <c r="I451" s="47"/>
      <c r="J451" s="47"/>
      <c r="K451" s="48"/>
      <c r="L451" s="49"/>
      <c r="M451" s="49"/>
      <c r="N451" s="48"/>
      <c r="O451" s="48"/>
      <c r="Q451" s="48"/>
    </row>
    <row r="452" spans="1:17" x14ac:dyDescent="0.25">
      <c r="A452" s="46"/>
      <c r="B452" s="47"/>
      <c r="C452" s="46"/>
      <c r="D452" s="46"/>
      <c r="E452" s="48"/>
      <c r="F452" s="46"/>
      <c r="G452" s="46"/>
      <c r="H452" s="47"/>
      <c r="I452" s="47"/>
      <c r="J452" s="47"/>
      <c r="K452" s="48"/>
      <c r="L452" s="49"/>
      <c r="M452" s="49"/>
      <c r="N452" s="48"/>
      <c r="O452" s="48"/>
      <c r="Q452" s="48"/>
    </row>
    <row r="453" spans="1:17" x14ac:dyDescent="0.25">
      <c r="A453" s="46"/>
      <c r="B453" s="47"/>
      <c r="C453" s="46"/>
      <c r="D453" s="46"/>
      <c r="E453" s="48"/>
      <c r="F453" s="46"/>
      <c r="G453" s="46"/>
      <c r="H453" s="47"/>
      <c r="I453" s="47"/>
      <c r="J453" s="47"/>
      <c r="K453" s="48"/>
      <c r="L453" s="49"/>
      <c r="M453" s="49"/>
      <c r="N453" s="48"/>
      <c r="O453" s="48"/>
      <c r="Q453" s="48"/>
    </row>
    <row r="454" spans="1:17" x14ac:dyDescent="0.25">
      <c r="A454" s="46"/>
      <c r="B454" s="47"/>
      <c r="C454" s="46"/>
      <c r="D454" s="46"/>
      <c r="E454" s="48"/>
      <c r="F454" s="46"/>
      <c r="G454" s="46"/>
      <c r="H454" s="47"/>
      <c r="I454" s="47"/>
      <c r="J454" s="47"/>
      <c r="K454" s="48"/>
      <c r="L454" s="49"/>
      <c r="M454" s="49"/>
      <c r="N454" s="48"/>
      <c r="O454" s="48"/>
      <c r="Q454" s="48"/>
    </row>
    <row r="455" spans="1:17" x14ac:dyDescent="0.25">
      <c r="A455" s="46"/>
      <c r="B455" s="47"/>
      <c r="C455" s="46"/>
      <c r="D455" s="46"/>
      <c r="E455" s="48"/>
      <c r="F455" s="46"/>
      <c r="G455" s="46"/>
      <c r="H455" s="47"/>
      <c r="I455" s="47"/>
      <c r="J455" s="47"/>
      <c r="K455" s="48"/>
      <c r="L455" s="49"/>
      <c r="M455" s="49"/>
      <c r="N455" s="48"/>
      <c r="O455" s="48"/>
      <c r="Q455" s="48"/>
    </row>
    <row r="456" spans="1:17" x14ac:dyDescent="0.25">
      <c r="A456" s="46"/>
      <c r="B456" s="47"/>
      <c r="C456" s="46"/>
      <c r="D456" s="46"/>
      <c r="E456" s="48"/>
      <c r="F456" s="46"/>
      <c r="G456" s="46"/>
      <c r="H456" s="47"/>
      <c r="I456" s="47"/>
      <c r="J456" s="47"/>
      <c r="K456" s="48"/>
      <c r="L456" s="49"/>
      <c r="M456" s="49"/>
      <c r="N456" s="48"/>
      <c r="O456" s="48"/>
      <c r="Q456" s="48"/>
    </row>
    <row r="457" spans="1:17" x14ac:dyDescent="0.25">
      <c r="A457" s="46"/>
      <c r="B457" s="47"/>
      <c r="C457" s="46"/>
      <c r="D457" s="46"/>
      <c r="E457" s="48"/>
      <c r="F457" s="46"/>
      <c r="G457" s="46"/>
      <c r="H457" s="47"/>
      <c r="I457" s="47"/>
      <c r="J457" s="47"/>
      <c r="K457" s="48"/>
      <c r="L457" s="49"/>
      <c r="M457" s="49"/>
      <c r="N457" s="48"/>
      <c r="O457" s="48"/>
      <c r="Q457" s="48"/>
    </row>
    <row r="458" spans="1:17" x14ac:dyDescent="0.25">
      <c r="A458" s="46"/>
      <c r="B458" s="47"/>
      <c r="C458" s="46"/>
      <c r="D458" s="46"/>
      <c r="E458" s="48"/>
      <c r="F458" s="46"/>
      <c r="G458" s="46"/>
      <c r="H458" s="47"/>
      <c r="I458" s="47"/>
      <c r="J458" s="47"/>
      <c r="K458" s="48"/>
      <c r="L458" s="49"/>
      <c r="M458" s="49"/>
      <c r="N458" s="48"/>
      <c r="O458" s="48"/>
      <c r="Q458" s="48"/>
    </row>
    <row r="459" spans="1:17" x14ac:dyDescent="0.25">
      <c r="A459" s="46"/>
      <c r="B459" s="47"/>
      <c r="C459" s="46"/>
      <c r="D459" s="46"/>
      <c r="E459" s="48"/>
      <c r="F459" s="46"/>
      <c r="G459" s="46"/>
      <c r="H459" s="47"/>
      <c r="I459" s="47"/>
      <c r="J459" s="47"/>
      <c r="K459" s="48"/>
      <c r="L459" s="49"/>
      <c r="M459" s="49"/>
      <c r="N459" s="48"/>
      <c r="O459" s="48"/>
      <c r="Q459" s="48"/>
    </row>
    <row r="460" spans="1:17" x14ac:dyDescent="0.25">
      <c r="A460" s="46"/>
      <c r="B460" s="47"/>
      <c r="C460" s="46"/>
      <c r="D460" s="46"/>
      <c r="E460" s="48"/>
      <c r="F460" s="46"/>
      <c r="G460" s="46"/>
      <c r="H460" s="47"/>
      <c r="I460" s="47"/>
      <c r="J460" s="47"/>
      <c r="K460" s="48"/>
      <c r="L460" s="49"/>
      <c r="M460" s="49"/>
      <c r="N460" s="48"/>
      <c r="O460" s="48"/>
      <c r="Q460" s="48"/>
    </row>
    <row r="461" spans="1:17" x14ac:dyDescent="0.25">
      <c r="A461" s="46"/>
      <c r="B461" s="47"/>
      <c r="C461" s="46"/>
      <c r="D461" s="46"/>
      <c r="E461" s="48"/>
      <c r="F461" s="46"/>
      <c r="G461" s="46"/>
      <c r="H461" s="47"/>
      <c r="I461" s="47"/>
      <c r="J461" s="47"/>
      <c r="K461" s="48"/>
      <c r="L461" s="49"/>
      <c r="M461" s="49"/>
      <c r="N461" s="48"/>
      <c r="O461" s="48"/>
      <c r="Q461" s="48"/>
    </row>
    <row r="462" spans="1:17" x14ac:dyDescent="0.25">
      <c r="A462" s="46"/>
      <c r="B462" s="47"/>
      <c r="C462" s="46"/>
      <c r="D462" s="46"/>
      <c r="E462" s="48"/>
      <c r="F462" s="46"/>
      <c r="G462" s="46"/>
      <c r="H462" s="47"/>
      <c r="I462" s="47"/>
      <c r="J462" s="47"/>
      <c r="K462" s="48"/>
      <c r="L462" s="49"/>
      <c r="M462" s="49"/>
      <c r="N462" s="48"/>
      <c r="O462" s="48"/>
      <c r="Q462" s="48"/>
    </row>
    <row r="463" spans="1:17" x14ac:dyDescent="0.25">
      <c r="A463" s="46"/>
      <c r="B463" s="47"/>
      <c r="C463" s="46"/>
      <c r="D463" s="46"/>
      <c r="E463" s="48"/>
      <c r="F463" s="46"/>
      <c r="G463" s="46"/>
      <c r="H463" s="47"/>
      <c r="I463" s="47"/>
      <c r="J463" s="47"/>
      <c r="K463" s="48"/>
      <c r="L463" s="49"/>
      <c r="M463" s="49"/>
      <c r="N463" s="48"/>
      <c r="O463" s="48"/>
      <c r="Q463" s="48"/>
    </row>
    <row r="464" spans="1:17" x14ac:dyDescent="0.25">
      <c r="A464" s="46"/>
      <c r="B464" s="47"/>
      <c r="C464" s="46"/>
      <c r="D464" s="46"/>
      <c r="E464" s="48"/>
      <c r="F464" s="46"/>
      <c r="G464" s="46"/>
      <c r="H464" s="47"/>
      <c r="I464" s="47"/>
      <c r="J464" s="47"/>
      <c r="K464" s="48"/>
      <c r="L464" s="49"/>
      <c r="M464" s="49"/>
      <c r="N464" s="48"/>
      <c r="O464" s="48"/>
      <c r="Q464" s="48"/>
    </row>
    <row r="465" spans="1:17" x14ac:dyDescent="0.25">
      <c r="A465" s="46"/>
      <c r="B465" s="47"/>
      <c r="C465" s="46"/>
      <c r="D465" s="46"/>
      <c r="E465" s="48"/>
      <c r="F465" s="46"/>
      <c r="G465" s="46"/>
      <c r="H465" s="47"/>
      <c r="I465" s="47"/>
      <c r="J465" s="47"/>
      <c r="K465" s="48"/>
      <c r="L465" s="49"/>
      <c r="M465" s="49"/>
      <c r="N465" s="48"/>
      <c r="O465" s="48"/>
      <c r="Q465" s="48"/>
    </row>
    <row r="466" spans="1:17" x14ac:dyDescent="0.25">
      <c r="A466" s="46"/>
      <c r="B466" s="47"/>
      <c r="C466" s="46"/>
      <c r="D466" s="46"/>
      <c r="E466" s="48"/>
      <c r="F466" s="46"/>
      <c r="G466" s="46"/>
      <c r="H466" s="47"/>
      <c r="I466" s="47"/>
      <c r="J466" s="47"/>
      <c r="K466" s="48"/>
      <c r="L466" s="49"/>
      <c r="M466" s="49"/>
      <c r="N466" s="48"/>
      <c r="O466" s="48"/>
      <c r="Q466" s="48"/>
    </row>
    <row r="467" spans="1:17" x14ac:dyDescent="0.25">
      <c r="A467" s="46"/>
      <c r="B467" s="47"/>
      <c r="C467" s="46"/>
      <c r="D467" s="46"/>
      <c r="E467" s="48"/>
      <c r="F467" s="46"/>
      <c r="G467" s="46"/>
      <c r="H467" s="47"/>
      <c r="I467" s="47"/>
      <c r="J467" s="47"/>
      <c r="K467" s="48"/>
      <c r="L467" s="49"/>
      <c r="M467" s="49"/>
      <c r="N467" s="48"/>
      <c r="O467" s="48"/>
      <c r="Q467" s="48"/>
    </row>
    <row r="468" spans="1:17" x14ac:dyDescent="0.25">
      <c r="A468" s="46"/>
      <c r="B468" s="47"/>
      <c r="C468" s="46"/>
      <c r="D468" s="46"/>
      <c r="E468" s="48"/>
      <c r="F468" s="46"/>
      <c r="G468" s="46"/>
      <c r="H468" s="47"/>
      <c r="I468" s="47"/>
      <c r="J468" s="47"/>
      <c r="K468" s="48"/>
      <c r="L468" s="49"/>
      <c r="M468" s="49"/>
      <c r="N468" s="48"/>
      <c r="O468" s="48"/>
      <c r="Q468" s="48"/>
    </row>
    <row r="469" spans="1:17" x14ac:dyDescent="0.25">
      <c r="A469" s="46"/>
      <c r="B469" s="47"/>
      <c r="C469" s="46"/>
      <c r="D469" s="46"/>
      <c r="E469" s="48"/>
      <c r="F469" s="46"/>
      <c r="G469" s="46"/>
      <c r="H469" s="47"/>
      <c r="I469" s="47"/>
      <c r="J469" s="47"/>
      <c r="K469" s="48"/>
      <c r="L469" s="49"/>
      <c r="M469" s="49"/>
      <c r="N469" s="48"/>
      <c r="O469" s="48"/>
      <c r="Q469" s="48"/>
    </row>
    <row r="470" spans="1:17" x14ac:dyDescent="0.25">
      <c r="A470" s="46"/>
      <c r="B470" s="47"/>
      <c r="C470" s="46"/>
      <c r="D470" s="46"/>
      <c r="E470" s="48"/>
      <c r="F470" s="46"/>
      <c r="G470" s="46"/>
      <c r="H470" s="47"/>
      <c r="I470" s="47"/>
      <c r="J470" s="47"/>
      <c r="K470" s="48"/>
      <c r="L470" s="49"/>
      <c r="M470" s="49"/>
      <c r="N470" s="48"/>
      <c r="O470" s="48"/>
      <c r="Q470" s="48"/>
    </row>
    <row r="471" spans="1:17" x14ac:dyDescent="0.25">
      <c r="A471" s="46"/>
      <c r="B471" s="47"/>
      <c r="C471" s="46"/>
      <c r="D471" s="46"/>
      <c r="E471" s="48"/>
      <c r="F471" s="46"/>
      <c r="G471" s="46"/>
      <c r="H471" s="47"/>
      <c r="I471" s="47"/>
      <c r="J471" s="47"/>
      <c r="K471" s="48"/>
      <c r="L471" s="49"/>
      <c r="M471" s="49"/>
      <c r="N471" s="48"/>
      <c r="O471" s="48"/>
      <c r="Q471" s="48"/>
    </row>
    <row r="472" spans="1:17" x14ac:dyDescent="0.25">
      <c r="A472" s="46"/>
      <c r="B472" s="47"/>
      <c r="C472" s="46"/>
      <c r="D472" s="46"/>
      <c r="E472" s="48"/>
      <c r="F472" s="46"/>
      <c r="G472" s="46"/>
      <c r="H472" s="47"/>
      <c r="I472" s="47"/>
      <c r="J472" s="47"/>
      <c r="K472" s="48"/>
      <c r="L472" s="49"/>
      <c r="M472" s="49"/>
      <c r="N472" s="48"/>
      <c r="O472" s="48"/>
      <c r="Q472" s="48"/>
    </row>
    <row r="473" spans="1:17" x14ac:dyDescent="0.25">
      <c r="A473" s="46"/>
      <c r="B473" s="47"/>
      <c r="C473" s="46"/>
      <c r="D473" s="46"/>
      <c r="E473" s="48"/>
      <c r="F473" s="46"/>
      <c r="G473" s="46"/>
      <c r="H473" s="47"/>
      <c r="I473" s="47"/>
      <c r="J473" s="47"/>
      <c r="K473" s="48"/>
      <c r="L473" s="49"/>
      <c r="M473" s="49"/>
      <c r="N473" s="48"/>
      <c r="O473" s="48"/>
      <c r="Q473" s="48"/>
    </row>
    <row r="474" spans="1:17" x14ac:dyDescent="0.25">
      <c r="A474" s="46"/>
      <c r="B474" s="47"/>
      <c r="C474" s="46"/>
      <c r="D474" s="46"/>
      <c r="E474" s="48"/>
      <c r="F474" s="46"/>
      <c r="G474" s="46"/>
      <c r="H474" s="47"/>
      <c r="I474" s="47"/>
      <c r="J474" s="47"/>
      <c r="K474" s="48"/>
      <c r="L474" s="49"/>
      <c r="M474" s="49"/>
      <c r="N474" s="48"/>
      <c r="O474" s="48"/>
      <c r="Q474" s="48"/>
    </row>
    <row r="475" spans="1:17" x14ac:dyDescent="0.25">
      <c r="A475" s="46"/>
      <c r="B475" s="47"/>
      <c r="C475" s="46"/>
      <c r="D475" s="46"/>
      <c r="E475" s="48"/>
      <c r="F475" s="46"/>
      <c r="G475" s="46"/>
      <c r="H475" s="47"/>
      <c r="I475" s="47"/>
      <c r="J475" s="47"/>
      <c r="K475" s="48"/>
      <c r="L475" s="49"/>
      <c r="M475" s="49"/>
      <c r="N475" s="48"/>
      <c r="O475" s="48"/>
      <c r="Q475" s="48"/>
    </row>
    <row r="476" spans="1:17" x14ac:dyDescent="0.25">
      <c r="A476" s="46"/>
      <c r="B476" s="47"/>
      <c r="C476" s="46"/>
      <c r="D476" s="46"/>
      <c r="E476" s="48"/>
      <c r="F476" s="46"/>
      <c r="G476" s="46"/>
      <c r="H476" s="47"/>
      <c r="I476" s="47"/>
      <c r="J476" s="47"/>
      <c r="K476" s="48"/>
      <c r="L476" s="49"/>
      <c r="M476" s="49"/>
      <c r="N476" s="48"/>
      <c r="O476" s="48"/>
      <c r="Q476" s="48"/>
    </row>
    <row r="477" spans="1:17" x14ac:dyDescent="0.25">
      <c r="A477" s="46"/>
      <c r="B477" s="47"/>
      <c r="C477" s="46"/>
      <c r="D477" s="46"/>
      <c r="E477" s="48"/>
      <c r="F477" s="46"/>
      <c r="G477" s="46"/>
      <c r="H477" s="47"/>
      <c r="I477" s="47"/>
      <c r="J477" s="47"/>
      <c r="K477" s="48"/>
      <c r="L477" s="49"/>
      <c r="M477" s="49"/>
      <c r="N477" s="48"/>
      <c r="O477" s="48"/>
      <c r="Q477" s="48"/>
    </row>
    <row r="478" spans="1:17" x14ac:dyDescent="0.25">
      <c r="A478" s="46"/>
      <c r="B478" s="47"/>
      <c r="C478" s="46"/>
      <c r="D478" s="46"/>
      <c r="E478" s="48"/>
      <c r="F478" s="46"/>
      <c r="G478" s="46"/>
      <c r="H478" s="47"/>
      <c r="I478" s="47"/>
      <c r="J478" s="47"/>
      <c r="K478" s="48"/>
      <c r="L478" s="49"/>
      <c r="M478" s="49"/>
      <c r="N478" s="48"/>
      <c r="O478" s="48"/>
      <c r="Q478" s="48"/>
    </row>
    <row r="479" spans="1:17" x14ac:dyDescent="0.25">
      <c r="A479" s="46"/>
      <c r="B479" s="47"/>
      <c r="C479" s="46"/>
      <c r="D479" s="46"/>
      <c r="E479" s="48"/>
      <c r="F479" s="46"/>
      <c r="G479" s="46"/>
      <c r="H479" s="47"/>
      <c r="I479" s="47"/>
      <c r="J479" s="47"/>
      <c r="K479" s="48"/>
      <c r="L479" s="49"/>
      <c r="M479" s="49"/>
      <c r="N479" s="48"/>
      <c r="O479" s="48"/>
      <c r="Q479" s="48"/>
    </row>
    <row r="480" spans="1:17" x14ac:dyDescent="0.25">
      <c r="A480" s="46"/>
      <c r="B480" s="47"/>
      <c r="C480" s="46"/>
      <c r="D480" s="46"/>
      <c r="E480" s="48"/>
      <c r="F480" s="46"/>
      <c r="G480" s="46"/>
      <c r="H480" s="47"/>
      <c r="I480" s="47"/>
      <c r="J480" s="47"/>
      <c r="K480" s="48"/>
      <c r="L480" s="49"/>
      <c r="M480" s="49"/>
      <c r="N480" s="48"/>
      <c r="O480" s="48"/>
      <c r="Q480" s="48"/>
    </row>
    <row r="481" spans="1:17" x14ac:dyDescent="0.25">
      <c r="A481" s="46"/>
      <c r="B481" s="47"/>
      <c r="C481" s="46"/>
      <c r="D481" s="46"/>
      <c r="E481" s="48"/>
      <c r="F481" s="46"/>
      <c r="G481" s="46"/>
      <c r="H481" s="47"/>
      <c r="I481" s="47"/>
      <c r="J481" s="47"/>
      <c r="K481" s="48"/>
      <c r="L481" s="49"/>
      <c r="M481" s="49"/>
      <c r="N481" s="48"/>
      <c r="O481" s="48"/>
      <c r="Q481" s="48"/>
    </row>
    <row r="482" spans="1:17" x14ac:dyDescent="0.25">
      <c r="A482" s="46"/>
      <c r="B482" s="47"/>
      <c r="C482" s="46"/>
      <c r="D482" s="46"/>
      <c r="E482" s="48"/>
      <c r="F482" s="46"/>
      <c r="G482" s="46"/>
      <c r="H482" s="47"/>
      <c r="I482" s="47"/>
      <c r="J482" s="47"/>
      <c r="K482" s="48"/>
      <c r="L482" s="49"/>
      <c r="M482" s="49"/>
      <c r="N482" s="48"/>
      <c r="O482" s="48"/>
      <c r="Q482" s="48"/>
    </row>
    <row r="483" spans="1:17" x14ac:dyDescent="0.25">
      <c r="A483" s="46"/>
      <c r="B483" s="47"/>
      <c r="C483" s="46"/>
      <c r="D483" s="46"/>
      <c r="E483" s="48"/>
      <c r="F483" s="46"/>
      <c r="G483" s="46"/>
      <c r="H483" s="47"/>
      <c r="I483" s="47"/>
      <c r="J483" s="47"/>
      <c r="K483" s="48"/>
      <c r="L483" s="49"/>
      <c r="M483" s="49"/>
      <c r="N483" s="48"/>
      <c r="O483" s="48"/>
      <c r="Q483" s="48"/>
    </row>
    <row r="484" spans="1:17" x14ac:dyDescent="0.25">
      <c r="A484" s="46"/>
      <c r="B484" s="47"/>
      <c r="C484" s="46"/>
      <c r="D484" s="46"/>
      <c r="E484" s="48"/>
      <c r="F484" s="46"/>
      <c r="G484" s="46"/>
      <c r="H484" s="47"/>
      <c r="I484" s="47"/>
      <c r="J484" s="47"/>
      <c r="K484" s="48"/>
      <c r="L484" s="49"/>
      <c r="M484" s="49"/>
      <c r="N484" s="48"/>
      <c r="O484" s="48"/>
      <c r="Q484" s="48"/>
    </row>
    <row r="485" spans="1:17" x14ac:dyDescent="0.25">
      <c r="A485" s="46"/>
      <c r="B485" s="47"/>
      <c r="C485" s="46"/>
      <c r="D485" s="46"/>
      <c r="E485" s="48"/>
      <c r="F485" s="46"/>
      <c r="G485" s="46"/>
      <c r="H485" s="47"/>
      <c r="I485" s="47"/>
      <c r="J485" s="47"/>
      <c r="K485" s="48"/>
      <c r="L485" s="49"/>
      <c r="M485" s="49"/>
      <c r="N485" s="48"/>
      <c r="O485" s="48"/>
      <c r="Q485" s="48"/>
    </row>
    <row r="486" spans="1:17" x14ac:dyDescent="0.25">
      <c r="A486" s="46"/>
      <c r="B486" s="47"/>
      <c r="C486" s="46"/>
      <c r="D486" s="46"/>
      <c r="E486" s="48"/>
      <c r="F486" s="46"/>
      <c r="G486" s="46"/>
      <c r="H486" s="47"/>
      <c r="I486" s="47"/>
      <c r="J486" s="47"/>
      <c r="K486" s="48"/>
      <c r="L486" s="49"/>
      <c r="M486" s="49"/>
      <c r="N486" s="48"/>
      <c r="O486" s="48"/>
      <c r="Q486" s="48"/>
    </row>
    <row r="487" spans="1:17" x14ac:dyDescent="0.25">
      <c r="A487" s="46"/>
      <c r="B487" s="47"/>
      <c r="C487" s="46"/>
      <c r="D487" s="46"/>
      <c r="E487" s="48"/>
      <c r="F487" s="46"/>
      <c r="G487" s="46"/>
      <c r="H487" s="47"/>
      <c r="I487" s="47"/>
      <c r="J487" s="47"/>
      <c r="K487" s="48"/>
      <c r="L487" s="49"/>
      <c r="M487" s="49"/>
      <c r="N487" s="48"/>
      <c r="O487" s="48"/>
      <c r="Q487" s="48"/>
    </row>
    <row r="488" spans="1:17" x14ac:dyDescent="0.25">
      <c r="A488" s="46"/>
      <c r="B488" s="47"/>
      <c r="C488" s="46"/>
      <c r="D488" s="46"/>
      <c r="E488" s="48"/>
      <c r="F488" s="46"/>
      <c r="G488" s="46"/>
      <c r="H488" s="47"/>
      <c r="I488" s="47"/>
      <c r="J488" s="47"/>
      <c r="K488" s="48"/>
      <c r="L488" s="49"/>
      <c r="M488" s="49"/>
      <c r="N488" s="48"/>
      <c r="O488" s="48"/>
      <c r="Q488" s="48"/>
    </row>
    <row r="489" spans="1:17" x14ac:dyDescent="0.25">
      <c r="A489" s="46"/>
      <c r="B489" s="47"/>
      <c r="C489" s="46"/>
      <c r="D489" s="46"/>
      <c r="E489" s="48"/>
      <c r="F489" s="46"/>
      <c r="G489" s="46"/>
      <c r="H489" s="47"/>
      <c r="I489" s="47"/>
      <c r="J489" s="47"/>
      <c r="K489" s="48"/>
      <c r="L489" s="49"/>
      <c r="M489" s="49"/>
      <c r="N489" s="48"/>
      <c r="O489" s="48"/>
      <c r="Q489" s="48"/>
    </row>
    <row r="490" spans="1:17" x14ac:dyDescent="0.25">
      <c r="A490" s="46"/>
      <c r="B490" s="47"/>
      <c r="C490" s="46"/>
      <c r="D490" s="46"/>
      <c r="E490" s="48"/>
      <c r="F490" s="46"/>
      <c r="G490" s="46"/>
      <c r="H490" s="47"/>
      <c r="I490" s="47"/>
      <c r="J490" s="47"/>
      <c r="K490" s="48"/>
      <c r="L490" s="49"/>
      <c r="M490" s="49"/>
      <c r="N490" s="48"/>
      <c r="O490" s="48"/>
      <c r="Q490" s="48"/>
    </row>
    <row r="491" spans="1:17" x14ac:dyDescent="0.25">
      <c r="A491" s="46"/>
      <c r="B491" s="47"/>
      <c r="C491" s="46"/>
      <c r="D491" s="46"/>
      <c r="E491" s="48"/>
      <c r="F491" s="46"/>
      <c r="G491" s="46"/>
      <c r="H491" s="47"/>
      <c r="I491" s="47"/>
      <c r="J491" s="47"/>
      <c r="K491" s="48"/>
      <c r="L491" s="49"/>
      <c r="M491" s="49"/>
      <c r="N491" s="48"/>
      <c r="O491" s="48"/>
      <c r="Q491" s="48"/>
    </row>
    <row r="492" spans="1:17" x14ac:dyDescent="0.25">
      <c r="A492" s="46"/>
      <c r="B492" s="47"/>
      <c r="C492" s="46"/>
      <c r="D492" s="46"/>
      <c r="E492" s="48"/>
      <c r="F492" s="46"/>
      <c r="G492" s="46"/>
      <c r="H492" s="47"/>
      <c r="I492" s="47"/>
      <c r="J492" s="47"/>
      <c r="K492" s="48"/>
      <c r="L492" s="49"/>
      <c r="M492" s="49"/>
      <c r="N492" s="48"/>
      <c r="O492" s="48"/>
      <c r="Q492" s="48"/>
    </row>
    <row r="493" spans="1:17" x14ac:dyDescent="0.25">
      <c r="A493" s="46"/>
      <c r="B493" s="47"/>
      <c r="C493" s="46"/>
      <c r="D493" s="46"/>
      <c r="E493" s="48"/>
      <c r="F493" s="46"/>
      <c r="G493" s="46"/>
      <c r="H493" s="47"/>
      <c r="I493" s="47"/>
      <c r="J493" s="47"/>
      <c r="K493" s="48"/>
      <c r="L493" s="49"/>
      <c r="M493" s="49"/>
      <c r="N493" s="48"/>
      <c r="O493" s="48"/>
      <c r="Q493" s="48"/>
    </row>
    <row r="494" spans="1:17" x14ac:dyDescent="0.25">
      <c r="A494" s="46"/>
      <c r="B494" s="47"/>
      <c r="C494" s="46"/>
      <c r="D494" s="46"/>
      <c r="E494" s="48"/>
      <c r="F494" s="46"/>
      <c r="G494" s="46"/>
      <c r="H494" s="47"/>
      <c r="I494" s="47"/>
      <c r="J494" s="47"/>
      <c r="K494" s="48"/>
      <c r="L494" s="49"/>
      <c r="M494" s="49"/>
      <c r="N494" s="48"/>
      <c r="O494" s="48"/>
      <c r="Q494" s="48"/>
    </row>
    <row r="495" spans="1:17" x14ac:dyDescent="0.25">
      <c r="A495" s="46"/>
      <c r="B495" s="47"/>
      <c r="C495" s="46"/>
      <c r="D495" s="46"/>
      <c r="E495" s="48"/>
      <c r="F495" s="46"/>
      <c r="G495" s="46"/>
      <c r="H495" s="47"/>
      <c r="I495" s="47"/>
      <c r="J495" s="47"/>
      <c r="K495" s="48"/>
      <c r="L495" s="49"/>
      <c r="M495" s="49"/>
      <c r="N495" s="48"/>
      <c r="O495" s="48"/>
      <c r="Q495" s="48"/>
    </row>
    <row r="496" spans="1:17" x14ac:dyDescent="0.25">
      <c r="A496" s="46"/>
      <c r="B496" s="47"/>
      <c r="C496" s="46"/>
      <c r="D496" s="46"/>
      <c r="E496" s="48"/>
      <c r="F496" s="46"/>
      <c r="G496" s="46"/>
      <c r="H496" s="47"/>
      <c r="I496" s="47"/>
      <c r="J496" s="47"/>
      <c r="K496" s="48"/>
      <c r="L496" s="49"/>
      <c r="M496" s="49"/>
      <c r="N496" s="48"/>
      <c r="O496" s="48"/>
      <c r="Q496" s="48"/>
    </row>
    <row r="497" spans="1:17" x14ac:dyDescent="0.25">
      <c r="A497" s="46"/>
      <c r="B497" s="47"/>
      <c r="C497" s="46"/>
      <c r="D497" s="46"/>
      <c r="E497" s="48"/>
      <c r="F497" s="46"/>
      <c r="G497" s="46"/>
      <c r="H497" s="47"/>
      <c r="I497" s="47"/>
      <c r="J497" s="47"/>
      <c r="K497" s="48"/>
      <c r="L497" s="49"/>
      <c r="M497" s="49"/>
      <c r="N497" s="48"/>
      <c r="O497" s="48"/>
      <c r="Q497" s="48"/>
    </row>
    <row r="498" spans="1:17" x14ac:dyDescent="0.25">
      <c r="A498" s="46"/>
      <c r="B498" s="47"/>
      <c r="C498" s="46"/>
      <c r="D498" s="46"/>
      <c r="E498" s="48"/>
      <c r="F498" s="46"/>
      <c r="G498" s="46"/>
      <c r="H498" s="47"/>
      <c r="I498" s="47"/>
      <c r="J498" s="47"/>
      <c r="K498" s="48"/>
      <c r="L498" s="49"/>
      <c r="M498" s="49"/>
      <c r="N498" s="48"/>
      <c r="O498" s="48"/>
      <c r="Q498" s="48"/>
    </row>
    <row r="499" spans="1:17" x14ac:dyDescent="0.25">
      <c r="A499" s="46"/>
      <c r="B499" s="47"/>
      <c r="C499" s="46"/>
      <c r="D499" s="46"/>
      <c r="E499" s="48"/>
      <c r="F499" s="46"/>
      <c r="G499" s="46"/>
      <c r="H499" s="47"/>
      <c r="I499" s="47"/>
      <c r="J499" s="47"/>
      <c r="K499" s="48"/>
      <c r="L499" s="49"/>
      <c r="M499" s="49"/>
      <c r="N499" s="48"/>
      <c r="O499" s="48"/>
      <c r="Q499" s="48"/>
    </row>
    <row r="500" spans="1:17" x14ac:dyDescent="0.25">
      <c r="A500" s="46"/>
      <c r="B500" s="47"/>
      <c r="C500" s="46"/>
      <c r="D500" s="46"/>
      <c r="E500" s="48"/>
      <c r="F500" s="46"/>
      <c r="G500" s="46"/>
      <c r="H500" s="47"/>
      <c r="I500" s="47"/>
      <c r="J500" s="47"/>
      <c r="K500" s="48"/>
      <c r="L500" s="49"/>
      <c r="M500" s="49"/>
      <c r="N500" s="48"/>
      <c r="O500" s="48"/>
      <c r="Q500" s="48"/>
    </row>
    <row r="501" spans="1:17" x14ac:dyDescent="0.25">
      <c r="A501" s="46"/>
      <c r="B501" s="47"/>
      <c r="C501" s="46"/>
      <c r="D501" s="46"/>
      <c r="E501" s="48"/>
      <c r="F501" s="46"/>
      <c r="G501" s="46"/>
      <c r="H501" s="47"/>
      <c r="I501" s="47"/>
      <c r="J501" s="47"/>
      <c r="K501" s="48"/>
      <c r="L501" s="49"/>
      <c r="M501" s="49"/>
      <c r="N501" s="48"/>
      <c r="O501" s="48"/>
      <c r="Q501" s="48"/>
    </row>
    <row r="502" spans="1:17" x14ac:dyDescent="0.25">
      <c r="A502" s="46"/>
      <c r="B502" s="47"/>
      <c r="C502" s="46"/>
      <c r="D502" s="46"/>
      <c r="E502" s="48"/>
      <c r="F502" s="46"/>
      <c r="G502" s="46"/>
      <c r="H502" s="47"/>
      <c r="I502" s="47"/>
      <c r="J502" s="47"/>
      <c r="K502" s="48"/>
      <c r="L502" s="49"/>
      <c r="M502" s="49"/>
      <c r="N502" s="48"/>
      <c r="O502" s="48"/>
      <c r="Q502" s="48"/>
    </row>
    <row r="503" spans="1:17" x14ac:dyDescent="0.25">
      <c r="A503" s="46"/>
      <c r="B503" s="47"/>
      <c r="C503" s="46"/>
      <c r="D503" s="46"/>
      <c r="E503" s="48"/>
      <c r="F503" s="46"/>
      <c r="G503" s="46"/>
      <c r="H503" s="47"/>
      <c r="I503" s="47"/>
      <c r="J503" s="47"/>
      <c r="K503" s="48"/>
      <c r="L503" s="49"/>
      <c r="M503" s="49"/>
      <c r="N503" s="48"/>
      <c r="O503" s="48"/>
      <c r="Q503" s="48"/>
    </row>
    <row r="504" spans="1:17" x14ac:dyDescent="0.25">
      <c r="A504" s="46"/>
      <c r="B504" s="47"/>
      <c r="C504" s="46"/>
      <c r="D504" s="46"/>
      <c r="E504" s="48"/>
      <c r="F504" s="46"/>
      <c r="G504" s="46"/>
      <c r="H504" s="47"/>
      <c r="I504" s="47"/>
      <c r="J504" s="47"/>
      <c r="K504" s="48"/>
      <c r="L504" s="49"/>
      <c r="M504" s="49"/>
      <c r="N504" s="48"/>
      <c r="O504" s="48"/>
      <c r="Q504" s="48"/>
    </row>
    <row r="505" spans="1:17" x14ac:dyDescent="0.25">
      <c r="A505" s="46"/>
      <c r="B505" s="47"/>
      <c r="C505" s="46"/>
      <c r="D505" s="46"/>
      <c r="E505" s="48"/>
      <c r="F505" s="46"/>
      <c r="G505" s="46"/>
      <c r="H505" s="47"/>
      <c r="I505" s="47"/>
      <c r="J505" s="47"/>
      <c r="K505" s="48"/>
      <c r="L505" s="49"/>
      <c r="M505" s="49"/>
      <c r="N505" s="48"/>
      <c r="O505" s="48"/>
      <c r="Q505" s="48"/>
    </row>
    <row r="506" spans="1:17" x14ac:dyDescent="0.25">
      <c r="A506" s="46"/>
      <c r="B506" s="47"/>
      <c r="C506" s="46"/>
      <c r="D506" s="46"/>
      <c r="E506" s="48"/>
      <c r="F506" s="46"/>
      <c r="G506" s="46"/>
      <c r="H506" s="47"/>
      <c r="I506" s="47"/>
      <c r="J506" s="47"/>
      <c r="K506" s="48"/>
      <c r="L506" s="49"/>
      <c r="M506" s="49"/>
      <c r="N506" s="48"/>
      <c r="O506" s="48"/>
      <c r="Q506" s="48"/>
    </row>
    <row r="507" spans="1:17" x14ac:dyDescent="0.25">
      <c r="A507" s="46"/>
      <c r="B507" s="47"/>
      <c r="C507" s="46"/>
      <c r="D507" s="46"/>
      <c r="E507" s="48"/>
      <c r="F507" s="46"/>
      <c r="G507" s="46"/>
      <c r="H507" s="47"/>
      <c r="I507" s="47"/>
      <c r="J507" s="47"/>
      <c r="K507" s="48"/>
      <c r="L507" s="49"/>
      <c r="M507" s="49"/>
      <c r="N507" s="48"/>
      <c r="O507" s="48"/>
      <c r="Q507" s="48"/>
    </row>
    <row r="508" spans="1:17" x14ac:dyDescent="0.25">
      <c r="A508" s="46"/>
      <c r="B508" s="47"/>
      <c r="C508" s="46"/>
      <c r="D508" s="46"/>
      <c r="E508" s="48"/>
      <c r="F508" s="46"/>
      <c r="G508" s="46"/>
      <c r="H508" s="47"/>
      <c r="I508" s="47"/>
      <c r="J508" s="47"/>
      <c r="K508" s="48"/>
      <c r="L508" s="49"/>
      <c r="M508" s="49"/>
      <c r="N508" s="48"/>
      <c r="O508" s="48"/>
      <c r="Q508" s="48"/>
    </row>
    <row r="509" spans="1:17" x14ac:dyDescent="0.25">
      <c r="A509" s="46"/>
      <c r="B509" s="47"/>
      <c r="C509" s="46"/>
      <c r="D509" s="46"/>
      <c r="E509" s="48"/>
      <c r="F509" s="46"/>
      <c r="G509" s="46"/>
      <c r="H509" s="47"/>
      <c r="I509" s="47"/>
      <c r="J509" s="47"/>
      <c r="K509" s="48"/>
      <c r="L509" s="49"/>
      <c r="M509" s="49"/>
      <c r="N509" s="48"/>
      <c r="O509" s="48"/>
      <c r="Q509" s="48"/>
    </row>
    <row r="510" spans="1:17" x14ac:dyDescent="0.25">
      <c r="A510" s="46"/>
      <c r="B510" s="47"/>
      <c r="C510" s="46"/>
      <c r="D510" s="46"/>
      <c r="E510" s="48"/>
      <c r="F510" s="46"/>
      <c r="G510" s="46"/>
      <c r="H510" s="47"/>
      <c r="I510" s="47"/>
      <c r="J510" s="47"/>
      <c r="K510" s="48"/>
      <c r="L510" s="49"/>
      <c r="M510" s="49"/>
      <c r="N510" s="48"/>
      <c r="O510" s="48"/>
      <c r="Q510" s="48"/>
    </row>
    <row r="511" spans="1:17" x14ac:dyDescent="0.25">
      <c r="A511" s="46"/>
      <c r="B511" s="47"/>
      <c r="C511" s="46"/>
      <c r="D511" s="46"/>
      <c r="E511" s="48"/>
      <c r="F511" s="46"/>
      <c r="G511" s="46"/>
      <c r="H511" s="47"/>
      <c r="I511" s="47"/>
      <c r="J511" s="47"/>
      <c r="K511" s="48"/>
      <c r="L511" s="49"/>
      <c r="M511" s="49"/>
      <c r="N511" s="48"/>
      <c r="O511" s="48"/>
      <c r="Q511" s="48"/>
    </row>
    <row r="512" spans="1:17" x14ac:dyDescent="0.25">
      <c r="A512" s="46"/>
      <c r="B512" s="47"/>
      <c r="C512" s="46"/>
      <c r="D512" s="46"/>
      <c r="E512" s="48"/>
      <c r="F512" s="46"/>
      <c r="G512" s="46"/>
      <c r="H512" s="47"/>
      <c r="I512" s="47"/>
      <c r="J512" s="47"/>
      <c r="K512" s="48"/>
      <c r="L512" s="49"/>
      <c r="M512" s="49"/>
      <c r="N512" s="48"/>
      <c r="O512" s="48"/>
      <c r="Q512" s="48"/>
    </row>
    <row r="513" spans="1:17" x14ac:dyDescent="0.25">
      <c r="A513" s="46"/>
      <c r="B513" s="47"/>
      <c r="C513" s="46"/>
      <c r="D513" s="46"/>
      <c r="E513" s="48"/>
      <c r="F513" s="46"/>
      <c r="G513" s="46"/>
      <c r="H513" s="47"/>
      <c r="I513" s="47"/>
      <c r="J513" s="47"/>
      <c r="K513" s="48"/>
      <c r="L513" s="49"/>
      <c r="M513" s="49"/>
      <c r="N513" s="48"/>
      <c r="O513" s="48"/>
      <c r="Q513" s="48"/>
    </row>
    <row r="514" spans="1:17" x14ac:dyDescent="0.25">
      <c r="A514" s="46"/>
      <c r="B514" s="47"/>
      <c r="C514" s="46"/>
      <c r="D514" s="46"/>
      <c r="E514" s="48"/>
      <c r="F514" s="46"/>
      <c r="G514" s="46"/>
      <c r="H514" s="47"/>
      <c r="I514" s="47"/>
      <c r="J514" s="47"/>
      <c r="K514" s="48"/>
      <c r="L514" s="49"/>
      <c r="M514" s="49"/>
      <c r="N514" s="48"/>
      <c r="O514" s="48"/>
      <c r="Q514" s="48"/>
    </row>
    <row r="515" spans="1:17" x14ac:dyDescent="0.25">
      <c r="A515" s="46"/>
      <c r="B515" s="47"/>
      <c r="C515" s="46"/>
      <c r="D515" s="46"/>
      <c r="E515" s="48"/>
      <c r="F515" s="46"/>
      <c r="G515" s="46"/>
      <c r="H515" s="47"/>
      <c r="I515" s="47"/>
      <c r="J515" s="47"/>
      <c r="K515" s="48"/>
      <c r="L515" s="49"/>
      <c r="M515" s="49"/>
      <c r="N515" s="48"/>
      <c r="O515" s="48"/>
      <c r="Q515" s="48"/>
    </row>
    <row r="516" spans="1:17" x14ac:dyDescent="0.25">
      <c r="A516" s="46"/>
      <c r="B516" s="47"/>
      <c r="C516" s="46"/>
      <c r="D516" s="46"/>
      <c r="E516" s="48"/>
      <c r="F516" s="46"/>
      <c r="G516" s="46"/>
      <c r="H516" s="47"/>
      <c r="I516" s="47"/>
      <c r="J516" s="47"/>
      <c r="K516" s="48"/>
      <c r="L516" s="49"/>
      <c r="M516" s="49"/>
      <c r="N516" s="48"/>
      <c r="O516" s="48"/>
      <c r="Q516" s="48"/>
    </row>
    <row r="517" spans="1:17" x14ac:dyDescent="0.25">
      <c r="A517" s="46"/>
      <c r="B517" s="47"/>
      <c r="C517" s="46"/>
      <c r="D517" s="46"/>
      <c r="E517" s="48"/>
      <c r="F517" s="46"/>
      <c r="G517" s="46"/>
      <c r="H517" s="47"/>
      <c r="I517" s="47"/>
      <c r="J517" s="47"/>
      <c r="K517" s="48"/>
      <c r="L517" s="49"/>
      <c r="M517" s="49"/>
      <c r="N517" s="48"/>
      <c r="O517" s="48"/>
      <c r="Q517" s="48"/>
    </row>
    <row r="518" spans="1:17" x14ac:dyDescent="0.25">
      <c r="A518" s="46"/>
      <c r="B518" s="47"/>
      <c r="C518" s="46"/>
      <c r="D518" s="46"/>
      <c r="E518" s="48"/>
      <c r="F518" s="46"/>
      <c r="G518" s="46"/>
      <c r="H518" s="47"/>
      <c r="I518" s="47"/>
      <c r="J518" s="47"/>
      <c r="K518" s="48"/>
      <c r="L518" s="49"/>
      <c r="M518" s="49"/>
      <c r="N518" s="48"/>
      <c r="O518" s="48"/>
      <c r="Q518" s="48"/>
    </row>
    <row r="519" spans="1:17" x14ac:dyDescent="0.25">
      <c r="A519" s="46"/>
      <c r="B519" s="47"/>
      <c r="C519" s="46"/>
      <c r="D519" s="46"/>
      <c r="E519" s="48"/>
      <c r="F519" s="46"/>
      <c r="G519" s="46"/>
      <c r="H519" s="47"/>
      <c r="I519" s="47"/>
      <c r="J519" s="47"/>
      <c r="K519" s="48"/>
      <c r="L519" s="49"/>
      <c r="M519" s="49"/>
      <c r="N519" s="48"/>
      <c r="O519" s="48"/>
      <c r="Q519" s="48"/>
    </row>
    <row r="520" spans="1:17" x14ac:dyDescent="0.25">
      <c r="A520" s="46"/>
      <c r="B520" s="47"/>
      <c r="C520" s="46"/>
      <c r="D520" s="46"/>
      <c r="E520" s="48"/>
      <c r="F520" s="46"/>
      <c r="G520" s="46"/>
      <c r="H520" s="47"/>
      <c r="I520" s="47"/>
      <c r="J520" s="47"/>
      <c r="K520" s="48"/>
      <c r="L520" s="49"/>
      <c r="M520" s="49"/>
      <c r="N520" s="48"/>
      <c r="O520" s="48"/>
      <c r="Q520" s="48"/>
    </row>
    <row r="521" spans="1:17" x14ac:dyDescent="0.25">
      <c r="A521" s="46"/>
      <c r="B521" s="47"/>
      <c r="C521" s="46"/>
      <c r="D521" s="46"/>
      <c r="E521" s="48"/>
      <c r="F521" s="46"/>
      <c r="G521" s="46"/>
      <c r="H521" s="47"/>
      <c r="I521" s="47"/>
      <c r="J521" s="47"/>
      <c r="K521" s="48"/>
      <c r="L521" s="49"/>
      <c r="M521" s="49"/>
      <c r="N521" s="48"/>
      <c r="O521" s="48"/>
      <c r="Q521" s="48"/>
    </row>
    <row r="522" spans="1:17" x14ac:dyDescent="0.25">
      <c r="A522" s="46"/>
      <c r="B522" s="47"/>
      <c r="C522" s="46"/>
      <c r="D522" s="46"/>
      <c r="E522" s="48"/>
      <c r="F522" s="46"/>
      <c r="G522" s="46"/>
      <c r="H522" s="47"/>
      <c r="I522" s="47"/>
      <c r="J522" s="47"/>
      <c r="K522" s="48"/>
      <c r="L522" s="49"/>
      <c r="M522" s="49"/>
      <c r="N522" s="48"/>
      <c r="O522" s="48"/>
      <c r="Q522" s="48"/>
    </row>
    <row r="523" spans="1:17" x14ac:dyDescent="0.25">
      <c r="A523" s="46"/>
      <c r="B523" s="47"/>
      <c r="C523" s="46"/>
      <c r="D523" s="46"/>
      <c r="E523" s="48"/>
      <c r="F523" s="46"/>
      <c r="G523" s="46"/>
      <c r="H523" s="47"/>
      <c r="I523" s="47"/>
      <c r="J523" s="47"/>
      <c r="K523" s="48"/>
      <c r="L523" s="49"/>
      <c r="M523" s="49"/>
      <c r="N523" s="48"/>
      <c r="O523" s="48"/>
      <c r="Q523" s="48"/>
    </row>
    <row r="524" spans="1:17" x14ac:dyDescent="0.25">
      <c r="A524" s="46"/>
      <c r="B524" s="47"/>
      <c r="C524" s="46"/>
      <c r="D524" s="46"/>
      <c r="E524" s="48"/>
      <c r="F524" s="46"/>
      <c r="G524" s="46"/>
      <c r="H524" s="47"/>
      <c r="I524" s="47"/>
      <c r="J524" s="47"/>
      <c r="K524" s="48"/>
      <c r="L524" s="49"/>
      <c r="M524" s="49"/>
      <c r="N524" s="48"/>
      <c r="O524" s="48"/>
      <c r="Q524" s="48"/>
    </row>
    <row r="525" spans="1:17" x14ac:dyDescent="0.25">
      <c r="A525" s="46"/>
      <c r="B525" s="47"/>
      <c r="C525" s="46"/>
      <c r="D525" s="46"/>
      <c r="E525" s="48"/>
      <c r="F525" s="46"/>
      <c r="G525" s="46"/>
      <c r="H525" s="47"/>
      <c r="I525" s="47"/>
      <c r="J525" s="47"/>
      <c r="K525" s="48"/>
      <c r="L525" s="49"/>
      <c r="M525" s="49"/>
      <c r="N525" s="48"/>
      <c r="O525" s="48"/>
      <c r="Q525" s="48"/>
    </row>
    <row r="526" spans="1:17" x14ac:dyDescent="0.25">
      <c r="A526" s="46"/>
      <c r="B526" s="47"/>
      <c r="C526" s="46"/>
      <c r="D526" s="46"/>
      <c r="E526" s="48"/>
      <c r="F526" s="46"/>
      <c r="G526" s="46"/>
      <c r="H526" s="47"/>
      <c r="I526" s="47"/>
      <c r="J526" s="47"/>
      <c r="K526" s="48"/>
      <c r="L526" s="49"/>
      <c r="M526" s="49"/>
      <c r="N526" s="48"/>
      <c r="O526" s="48"/>
      <c r="Q526" s="48"/>
    </row>
    <row r="527" spans="1:17" x14ac:dyDescent="0.25">
      <c r="A527" s="46"/>
      <c r="B527" s="47"/>
      <c r="C527" s="46"/>
      <c r="D527" s="46"/>
      <c r="E527" s="48"/>
      <c r="F527" s="46"/>
      <c r="G527" s="46"/>
      <c r="H527" s="47"/>
      <c r="I527" s="47"/>
      <c r="J527" s="47"/>
      <c r="K527" s="48"/>
      <c r="L527" s="49"/>
      <c r="M527" s="49"/>
      <c r="N527" s="48"/>
      <c r="O527" s="48"/>
      <c r="Q527" s="48"/>
    </row>
    <row r="528" spans="1:17" x14ac:dyDescent="0.25">
      <c r="A528" s="46"/>
      <c r="B528" s="47"/>
      <c r="C528" s="46"/>
      <c r="D528" s="46"/>
      <c r="E528" s="48"/>
      <c r="F528" s="46"/>
      <c r="G528" s="46"/>
      <c r="H528" s="47"/>
      <c r="I528" s="47"/>
      <c r="J528" s="47"/>
      <c r="K528" s="48"/>
      <c r="L528" s="49"/>
      <c r="M528" s="49"/>
      <c r="N528" s="48"/>
      <c r="O528" s="48"/>
      <c r="Q528" s="48"/>
    </row>
    <row r="529" spans="1:17" x14ac:dyDescent="0.25">
      <c r="A529" s="46"/>
      <c r="B529" s="47"/>
      <c r="C529" s="46"/>
      <c r="D529" s="46"/>
      <c r="E529" s="48"/>
      <c r="F529" s="46"/>
      <c r="G529" s="46"/>
      <c r="H529" s="47"/>
      <c r="I529" s="47"/>
      <c r="J529" s="47"/>
      <c r="K529" s="48"/>
      <c r="L529" s="49"/>
      <c r="M529" s="49"/>
      <c r="N529" s="48"/>
      <c r="O529" s="48"/>
      <c r="Q529" s="48"/>
    </row>
    <row r="530" spans="1:17" x14ac:dyDescent="0.25">
      <c r="A530" s="46"/>
      <c r="B530" s="47"/>
      <c r="C530" s="46"/>
      <c r="D530" s="46"/>
      <c r="E530" s="48"/>
      <c r="F530" s="46"/>
      <c r="G530" s="46"/>
      <c r="H530" s="47"/>
      <c r="I530" s="47"/>
      <c r="J530" s="47"/>
      <c r="K530" s="48"/>
      <c r="L530" s="49"/>
      <c r="M530" s="49"/>
      <c r="N530" s="48"/>
      <c r="O530" s="48"/>
      <c r="Q530" s="48"/>
    </row>
    <row r="531" spans="1:17" x14ac:dyDescent="0.25">
      <c r="A531" s="46"/>
      <c r="B531" s="47"/>
      <c r="C531" s="46"/>
      <c r="D531" s="46"/>
      <c r="E531" s="48"/>
      <c r="F531" s="46"/>
      <c r="G531" s="46"/>
      <c r="H531" s="47"/>
      <c r="I531" s="47"/>
      <c r="J531" s="47"/>
      <c r="K531" s="48"/>
      <c r="L531" s="49"/>
      <c r="M531" s="49"/>
      <c r="N531" s="48"/>
      <c r="O531" s="48"/>
      <c r="Q531" s="48"/>
    </row>
    <row r="532" spans="1:17" x14ac:dyDescent="0.25">
      <c r="A532" s="46"/>
      <c r="B532" s="47"/>
      <c r="C532" s="46"/>
      <c r="D532" s="46"/>
      <c r="E532" s="48"/>
      <c r="F532" s="46"/>
      <c r="G532" s="46"/>
      <c r="H532" s="47"/>
      <c r="I532" s="47"/>
      <c r="J532" s="47"/>
      <c r="K532" s="48"/>
      <c r="L532" s="49"/>
      <c r="M532" s="49"/>
      <c r="N532" s="48"/>
      <c r="O532" s="48"/>
      <c r="Q532" s="48"/>
    </row>
    <row r="533" spans="1:17" x14ac:dyDescent="0.25">
      <c r="A533" s="46"/>
      <c r="B533" s="47"/>
      <c r="C533" s="46"/>
      <c r="D533" s="46"/>
      <c r="E533" s="48"/>
      <c r="F533" s="46"/>
      <c r="G533" s="46"/>
      <c r="H533" s="47"/>
      <c r="I533" s="47"/>
      <c r="J533" s="47"/>
      <c r="K533" s="48"/>
      <c r="L533" s="49"/>
      <c r="M533" s="49"/>
      <c r="N533" s="48"/>
      <c r="O533" s="48"/>
      <c r="Q533" s="48"/>
    </row>
    <row r="534" spans="1:17" x14ac:dyDescent="0.25">
      <c r="A534" s="46"/>
      <c r="B534" s="47"/>
      <c r="C534" s="46"/>
      <c r="D534" s="46"/>
      <c r="E534" s="48"/>
      <c r="F534" s="46"/>
      <c r="G534" s="46"/>
      <c r="H534" s="47"/>
      <c r="I534" s="47"/>
      <c r="J534" s="47"/>
      <c r="K534" s="48"/>
      <c r="L534" s="49"/>
      <c r="M534" s="49"/>
      <c r="N534" s="48"/>
      <c r="O534" s="48"/>
      <c r="Q534" s="48"/>
    </row>
    <row r="535" spans="1:17" x14ac:dyDescent="0.25">
      <c r="A535" s="46"/>
      <c r="B535" s="47"/>
      <c r="C535" s="46"/>
      <c r="D535" s="46"/>
      <c r="E535" s="48"/>
      <c r="F535" s="46"/>
      <c r="G535" s="46"/>
      <c r="H535" s="47"/>
      <c r="I535" s="47"/>
      <c r="J535" s="47"/>
      <c r="K535" s="48"/>
      <c r="L535" s="49"/>
      <c r="M535" s="49"/>
      <c r="N535" s="48"/>
      <c r="O535" s="48"/>
      <c r="Q535" s="48"/>
    </row>
    <row r="536" spans="1:17" x14ac:dyDescent="0.25">
      <c r="A536" s="46"/>
      <c r="B536" s="47"/>
      <c r="C536" s="46"/>
      <c r="D536" s="46"/>
      <c r="E536" s="48"/>
      <c r="F536" s="46"/>
      <c r="G536" s="46"/>
      <c r="H536" s="47"/>
      <c r="I536" s="47"/>
      <c r="J536" s="47"/>
      <c r="K536" s="48"/>
      <c r="L536" s="49"/>
      <c r="M536" s="49"/>
      <c r="N536" s="48"/>
      <c r="O536" s="48"/>
      <c r="Q536" s="48"/>
    </row>
    <row r="537" spans="1:17" x14ac:dyDescent="0.25">
      <c r="A537" s="46"/>
      <c r="B537" s="47"/>
      <c r="C537" s="46"/>
      <c r="D537" s="46"/>
      <c r="E537" s="48"/>
      <c r="F537" s="46"/>
      <c r="G537" s="46"/>
      <c r="H537" s="47"/>
      <c r="I537" s="47"/>
      <c r="J537" s="47"/>
      <c r="K537" s="48"/>
      <c r="L537" s="49"/>
      <c r="M537" s="49"/>
      <c r="N537" s="48"/>
      <c r="O537" s="48"/>
      <c r="Q537" s="48"/>
    </row>
    <row r="538" spans="1:17" x14ac:dyDescent="0.25">
      <c r="A538" s="46"/>
      <c r="B538" s="47"/>
      <c r="C538" s="46"/>
      <c r="D538" s="46"/>
      <c r="E538" s="48"/>
      <c r="F538" s="46"/>
      <c r="G538" s="46"/>
      <c r="H538" s="47"/>
      <c r="I538" s="47"/>
      <c r="J538" s="47"/>
      <c r="K538" s="48"/>
      <c r="L538" s="49"/>
      <c r="M538" s="49"/>
      <c r="N538" s="48"/>
      <c r="O538" s="48"/>
      <c r="Q538" s="48"/>
    </row>
    <row r="539" spans="1:17" x14ac:dyDescent="0.25">
      <c r="A539" s="46"/>
      <c r="B539" s="47"/>
      <c r="C539" s="46"/>
      <c r="D539" s="46"/>
      <c r="E539" s="48"/>
      <c r="F539" s="46"/>
      <c r="G539" s="46"/>
      <c r="H539" s="47"/>
      <c r="I539" s="47"/>
      <c r="J539" s="47"/>
      <c r="K539" s="48"/>
      <c r="L539" s="49"/>
      <c r="M539" s="49"/>
      <c r="N539" s="48"/>
      <c r="O539" s="48"/>
      <c r="Q539" s="48"/>
    </row>
    <row r="540" spans="1:17" x14ac:dyDescent="0.25">
      <c r="A540" s="46"/>
      <c r="B540" s="47"/>
      <c r="C540" s="46"/>
      <c r="D540" s="46"/>
      <c r="E540" s="48"/>
      <c r="F540" s="46"/>
      <c r="G540" s="46"/>
      <c r="H540" s="47"/>
      <c r="I540" s="47"/>
      <c r="J540" s="47"/>
      <c r="K540" s="48"/>
      <c r="L540" s="49"/>
      <c r="M540" s="49"/>
      <c r="N540" s="48"/>
      <c r="O540" s="48"/>
      <c r="Q540" s="48"/>
    </row>
    <row r="541" spans="1:17" x14ac:dyDescent="0.25">
      <c r="A541" s="46"/>
      <c r="B541" s="47"/>
      <c r="C541" s="46"/>
      <c r="D541" s="46"/>
      <c r="E541" s="48"/>
      <c r="F541" s="46"/>
      <c r="G541" s="46"/>
      <c r="H541" s="47"/>
      <c r="I541" s="47"/>
      <c r="J541" s="47"/>
      <c r="K541" s="48"/>
      <c r="L541" s="49"/>
      <c r="M541" s="49"/>
      <c r="N541" s="48"/>
      <c r="O541" s="48"/>
      <c r="Q541" s="48"/>
    </row>
    <row r="542" spans="1:17" x14ac:dyDescent="0.25">
      <c r="A542" s="46"/>
      <c r="B542" s="47"/>
      <c r="C542" s="46"/>
      <c r="D542" s="46"/>
      <c r="E542" s="48"/>
      <c r="F542" s="46"/>
      <c r="G542" s="46"/>
      <c r="H542" s="47"/>
      <c r="I542" s="47"/>
      <c r="J542" s="47"/>
      <c r="K542" s="48"/>
      <c r="L542" s="49"/>
      <c r="M542" s="49"/>
      <c r="N542" s="48"/>
      <c r="O542" s="48"/>
      <c r="Q542" s="48"/>
    </row>
    <row r="543" spans="1:17" x14ac:dyDescent="0.25">
      <c r="A543" s="46"/>
      <c r="B543" s="47"/>
      <c r="C543" s="46"/>
      <c r="D543" s="46"/>
      <c r="E543" s="48"/>
      <c r="F543" s="46"/>
      <c r="G543" s="46"/>
      <c r="H543" s="47"/>
      <c r="I543" s="47"/>
      <c r="J543" s="47"/>
      <c r="K543" s="48"/>
      <c r="L543" s="49"/>
      <c r="M543" s="49"/>
      <c r="N543" s="48"/>
      <c r="O543" s="48"/>
      <c r="Q543" s="48"/>
    </row>
    <row r="544" spans="1:17" x14ac:dyDescent="0.25">
      <c r="A544" s="46"/>
      <c r="B544" s="47"/>
      <c r="C544" s="46"/>
      <c r="D544" s="46"/>
      <c r="E544" s="48"/>
      <c r="F544" s="46"/>
      <c r="G544" s="46"/>
      <c r="H544" s="47"/>
      <c r="I544" s="47"/>
      <c r="J544" s="47"/>
      <c r="K544" s="48"/>
      <c r="L544" s="49"/>
      <c r="M544" s="49"/>
      <c r="N544" s="48"/>
      <c r="O544" s="48"/>
      <c r="Q544" s="48"/>
    </row>
    <row r="545" spans="1:17" x14ac:dyDescent="0.25">
      <c r="A545" s="46"/>
      <c r="B545" s="47"/>
      <c r="C545" s="46"/>
      <c r="D545" s="46"/>
      <c r="E545" s="48"/>
      <c r="F545" s="46"/>
      <c r="G545" s="46"/>
      <c r="H545" s="47"/>
      <c r="I545" s="47"/>
      <c r="J545" s="47"/>
      <c r="K545" s="48"/>
      <c r="L545" s="49"/>
      <c r="M545" s="49"/>
      <c r="N545" s="48"/>
      <c r="O545" s="48"/>
      <c r="Q545" s="48"/>
    </row>
    <row r="546" spans="1:17" x14ac:dyDescent="0.25">
      <c r="A546" s="46"/>
      <c r="B546" s="47"/>
      <c r="C546" s="46"/>
      <c r="D546" s="46"/>
      <c r="E546" s="48"/>
      <c r="F546" s="46"/>
      <c r="G546" s="46"/>
      <c r="H546" s="47"/>
      <c r="I546" s="47"/>
      <c r="J546" s="47"/>
      <c r="K546" s="48"/>
      <c r="L546" s="49"/>
      <c r="M546" s="49"/>
      <c r="N546" s="48"/>
      <c r="O546" s="48"/>
      <c r="Q546" s="48"/>
    </row>
    <row r="547" spans="1:17" x14ac:dyDescent="0.25">
      <c r="A547" s="46"/>
      <c r="B547" s="47"/>
      <c r="C547" s="46"/>
      <c r="D547" s="46"/>
      <c r="E547" s="48"/>
      <c r="F547" s="46"/>
      <c r="G547" s="46"/>
      <c r="H547" s="47"/>
      <c r="I547" s="47"/>
      <c r="J547" s="47"/>
      <c r="K547" s="48"/>
      <c r="L547" s="49"/>
      <c r="M547" s="49"/>
      <c r="N547" s="48"/>
      <c r="O547" s="48"/>
      <c r="Q547" s="48"/>
    </row>
    <row r="548" spans="1:17" x14ac:dyDescent="0.25">
      <c r="A548" s="46"/>
      <c r="B548" s="47"/>
      <c r="C548" s="46"/>
      <c r="D548" s="46"/>
      <c r="E548" s="48"/>
      <c r="F548" s="46"/>
      <c r="G548" s="46"/>
      <c r="H548" s="47"/>
      <c r="I548" s="47"/>
      <c r="J548" s="47"/>
      <c r="K548" s="48"/>
      <c r="L548" s="49"/>
      <c r="M548" s="49"/>
      <c r="N548" s="48"/>
      <c r="O548" s="48"/>
      <c r="Q548" s="48"/>
    </row>
    <row r="549" spans="1:17" x14ac:dyDescent="0.25">
      <c r="A549" s="46"/>
      <c r="B549" s="47"/>
      <c r="C549" s="46"/>
      <c r="D549" s="46"/>
      <c r="E549" s="48"/>
      <c r="F549" s="46"/>
      <c r="G549" s="46"/>
      <c r="H549" s="47"/>
      <c r="I549" s="47"/>
      <c r="J549" s="47"/>
      <c r="K549" s="48"/>
      <c r="L549" s="49"/>
      <c r="M549" s="49"/>
      <c r="N549" s="48"/>
      <c r="O549" s="48"/>
      <c r="Q549" s="48"/>
    </row>
    <row r="550" spans="1:17" x14ac:dyDescent="0.25">
      <c r="A550" s="46"/>
      <c r="B550" s="47"/>
      <c r="C550" s="46"/>
      <c r="D550" s="46"/>
      <c r="E550" s="48"/>
      <c r="F550" s="46"/>
      <c r="G550" s="46"/>
      <c r="H550" s="47"/>
      <c r="I550" s="47"/>
      <c r="J550" s="47"/>
      <c r="K550" s="48"/>
      <c r="L550" s="49"/>
      <c r="M550" s="49"/>
      <c r="N550" s="48"/>
      <c r="O550" s="48"/>
      <c r="Q550" s="48"/>
    </row>
    <row r="551" spans="1:17" x14ac:dyDescent="0.25">
      <c r="A551" s="46"/>
      <c r="B551" s="47"/>
      <c r="C551" s="46"/>
      <c r="D551" s="46"/>
      <c r="E551" s="48"/>
      <c r="F551" s="46"/>
      <c r="G551" s="46"/>
      <c r="H551" s="47"/>
      <c r="I551" s="47"/>
      <c r="J551" s="47"/>
      <c r="K551" s="48"/>
      <c r="L551" s="49"/>
      <c r="M551" s="49"/>
      <c r="N551" s="48"/>
      <c r="O551" s="48"/>
      <c r="Q551" s="48"/>
    </row>
    <row r="552" spans="1:17" x14ac:dyDescent="0.25">
      <c r="A552" s="46"/>
      <c r="B552" s="47"/>
      <c r="C552" s="46"/>
      <c r="D552" s="46"/>
      <c r="E552" s="48"/>
      <c r="F552" s="46"/>
      <c r="G552" s="46"/>
      <c r="H552" s="47"/>
      <c r="I552" s="47"/>
      <c r="J552" s="47"/>
      <c r="K552" s="48"/>
      <c r="L552" s="49"/>
      <c r="M552" s="49"/>
      <c r="N552" s="48"/>
      <c r="O552" s="48"/>
      <c r="Q552" s="48"/>
    </row>
    <row r="553" spans="1:17" x14ac:dyDescent="0.25">
      <c r="A553" s="46"/>
      <c r="B553" s="47"/>
      <c r="C553" s="46"/>
      <c r="D553" s="46"/>
      <c r="E553" s="48"/>
      <c r="F553" s="46"/>
      <c r="G553" s="46"/>
      <c r="H553" s="47"/>
      <c r="I553" s="47"/>
      <c r="J553" s="47"/>
      <c r="K553" s="48"/>
      <c r="L553" s="49"/>
      <c r="M553" s="49"/>
      <c r="N553" s="48"/>
      <c r="O553" s="48"/>
      <c r="Q553" s="48"/>
    </row>
    <row r="554" spans="1:17" x14ac:dyDescent="0.25">
      <c r="A554" s="46"/>
      <c r="B554" s="47"/>
      <c r="C554" s="46"/>
      <c r="D554" s="46"/>
      <c r="E554" s="48"/>
      <c r="F554" s="46"/>
      <c r="G554" s="46"/>
      <c r="H554" s="47"/>
      <c r="I554" s="47"/>
      <c r="J554" s="47"/>
      <c r="K554" s="48"/>
      <c r="L554" s="49"/>
      <c r="M554" s="49"/>
      <c r="N554" s="48"/>
      <c r="O554" s="48"/>
      <c r="Q554" s="48"/>
    </row>
    <row r="555" spans="1:17" x14ac:dyDescent="0.25">
      <c r="A555" s="46"/>
      <c r="B555" s="47"/>
      <c r="C555" s="46"/>
      <c r="D555" s="46"/>
      <c r="E555" s="48"/>
      <c r="F555" s="46"/>
      <c r="G555" s="46"/>
      <c r="H555" s="47"/>
      <c r="I555" s="47"/>
      <c r="J555" s="47"/>
      <c r="K555" s="48"/>
      <c r="L555" s="49"/>
      <c r="M555" s="49"/>
      <c r="N555" s="48"/>
      <c r="O555" s="48"/>
      <c r="Q555" s="48"/>
    </row>
    <row r="556" spans="1:17" x14ac:dyDescent="0.25">
      <c r="A556" s="46"/>
      <c r="B556" s="47"/>
      <c r="C556" s="46"/>
      <c r="D556" s="46"/>
      <c r="E556" s="48"/>
      <c r="F556" s="46"/>
      <c r="G556" s="46"/>
      <c r="H556" s="47"/>
      <c r="I556" s="47"/>
      <c r="J556" s="47"/>
      <c r="K556" s="48"/>
      <c r="L556" s="49"/>
      <c r="M556" s="49"/>
      <c r="N556" s="48"/>
      <c r="O556" s="48"/>
      <c r="Q556" s="48"/>
    </row>
    <row r="557" spans="1:17" x14ac:dyDescent="0.25">
      <c r="A557" s="46"/>
      <c r="B557" s="47"/>
      <c r="C557" s="46"/>
      <c r="D557" s="46"/>
      <c r="E557" s="48"/>
      <c r="F557" s="46"/>
      <c r="G557" s="46"/>
      <c r="H557" s="47"/>
      <c r="I557" s="47"/>
      <c r="J557" s="47"/>
      <c r="K557" s="48"/>
      <c r="L557" s="49"/>
      <c r="M557" s="49"/>
      <c r="N557" s="48"/>
      <c r="O557" s="48"/>
      <c r="Q557" s="48"/>
    </row>
    <row r="558" spans="1:17" x14ac:dyDescent="0.25">
      <c r="A558" s="46"/>
      <c r="B558" s="47"/>
      <c r="C558" s="46"/>
      <c r="D558" s="46"/>
      <c r="E558" s="48"/>
      <c r="F558" s="46"/>
      <c r="G558" s="46"/>
      <c r="H558" s="47"/>
      <c r="I558" s="47"/>
      <c r="J558" s="47"/>
      <c r="K558" s="48"/>
      <c r="L558" s="49"/>
      <c r="M558" s="49"/>
      <c r="N558" s="48"/>
      <c r="O558" s="48"/>
      <c r="Q558" s="48"/>
    </row>
    <row r="559" spans="1:17" x14ac:dyDescent="0.25">
      <c r="A559" s="46"/>
      <c r="B559" s="47"/>
      <c r="C559" s="46"/>
      <c r="D559" s="46"/>
      <c r="E559" s="48"/>
      <c r="F559" s="46"/>
      <c r="G559" s="46"/>
      <c r="H559" s="47"/>
      <c r="I559" s="47"/>
      <c r="J559" s="47"/>
      <c r="K559" s="48"/>
      <c r="L559" s="49"/>
      <c r="M559" s="49"/>
      <c r="N559" s="48"/>
      <c r="O559" s="48"/>
      <c r="Q559" s="48"/>
    </row>
    <row r="560" spans="1:17" x14ac:dyDescent="0.25">
      <c r="A560" s="46"/>
      <c r="B560" s="47"/>
      <c r="C560" s="46"/>
      <c r="D560" s="46"/>
      <c r="E560" s="48"/>
      <c r="F560" s="46"/>
      <c r="G560" s="46"/>
      <c r="H560" s="47"/>
      <c r="I560" s="47"/>
      <c r="J560" s="47"/>
      <c r="K560" s="48"/>
      <c r="L560" s="49"/>
      <c r="M560" s="49"/>
      <c r="N560" s="48"/>
      <c r="O560" s="48"/>
      <c r="Q560" s="48"/>
    </row>
    <row r="561" spans="1:17" x14ac:dyDescent="0.25">
      <c r="A561" s="46"/>
      <c r="B561" s="47"/>
      <c r="C561" s="46"/>
      <c r="D561" s="46"/>
      <c r="E561" s="48"/>
      <c r="F561" s="46"/>
      <c r="G561" s="46"/>
      <c r="H561" s="47"/>
      <c r="I561" s="47"/>
      <c r="J561" s="47"/>
      <c r="K561" s="48"/>
      <c r="L561" s="49"/>
      <c r="M561" s="49"/>
      <c r="N561" s="48"/>
      <c r="O561" s="48"/>
      <c r="Q561" s="48"/>
    </row>
    <row r="562" spans="1:17" x14ac:dyDescent="0.25">
      <c r="A562" s="46"/>
      <c r="B562" s="47"/>
      <c r="C562" s="46"/>
      <c r="D562" s="46"/>
      <c r="E562" s="48"/>
      <c r="F562" s="46"/>
      <c r="G562" s="46"/>
      <c r="H562" s="47"/>
      <c r="I562" s="47"/>
      <c r="J562" s="47"/>
      <c r="K562" s="48"/>
      <c r="L562" s="49"/>
      <c r="M562" s="49"/>
      <c r="N562" s="48"/>
      <c r="O562" s="48"/>
      <c r="Q562" s="48"/>
    </row>
    <row r="563" spans="1:17" x14ac:dyDescent="0.25">
      <c r="A563" s="46"/>
      <c r="B563" s="47"/>
      <c r="C563" s="46"/>
      <c r="D563" s="46"/>
      <c r="E563" s="48"/>
      <c r="F563" s="46"/>
      <c r="G563" s="46"/>
      <c r="H563" s="47"/>
      <c r="I563" s="47"/>
      <c r="J563" s="47"/>
      <c r="K563" s="48"/>
      <c r="L563" s="49"/>
      <c r="M563" s="49"/>
      <c r="N563" s="48"/>
      <c r="O563" s="48"/>
      <c r="Q563" s="48"/>
    </row>
    <row r="564" spans="1:17" x14ac:dyDescent="0.25">
      <c r="A564" s="46"/>
      <c r="B564" s="47"/>
      <c r="C564" s="46"/>
      <c r="D564" s="46"/>
      <c r="E564" s="48"/>
      <c r="F564" s="46"/>
      <c r="G564" s="46"/>
      <c r="H564" s="47"/>
      <c r="I564" s="47"/>
      <c r="J564" s="47"/>
      <c r="K564" s="48"/>
      <c r="L564" s="49"/>
      <c r="M564" s="49"/>
      <c r="N564" s="48"/>
      <c r="O564" s="48"/>
      <c r="Q564" s="48"/>
    </row>
    <row r="565" spans="1:17" x14ac:dyDescent="0.25">
      <c r="A565" s="46"/>
      <c r="B565" s="47"/>
      <c r="C565" s="46"/>
      <c r="D565" s="46"/>
      <c r="E565" s="48"/>
      <c r="F565" s="46"/>
      <c r="G565" s="46"/>
      <c r="H565" s="47"/>
      <c r="I565" s="47"/>
      <c r="J565" s="47"/>
      <c r="K565" s="48"/>
      <c r="L565" s="49"/>
      <c r="M565" s="49"/>
      <c r="N565" s="48"/>
      <c r="O565" s="48"/>
      <c r="Q565" s="48"/>
    </row>
    <row r="566" spans="1:17" x14ac:dyDescent="0.25">
      <c r="A566" s="46"/>
      <c r="B566" s="47"/>
      <c r="C566" s="46"/>
      <c r="D566" s="46"/>
      <c r="E566" s="48"/>
      <c r="F566" s="46"/>
      <c r="G566" s="46"/>
      <c r="H566" s="47"/>
      <c r="I566" s="47"/>
      <c r="J566" s="47"/>
      <c r="K566" s="48"/>
      <c r="L566" s="49"/>
      <c r="M566" s="49"/>
      <c r="N566" s="48"/>
      <c r="O566" s="48"/>
      <c r="Q566" s="48"/>
    </row>
    <row r="567" spans="1:17" x14ac:dyDescent="0.25">
      <c r="A567" s="46"/>
      <c r="B567" s="47"/>
      <c r="C567" s="46"/>
      <c r="D567" s="46"/>
      <c r="E567" s="48"/>
      <c r="F567" s="46"/>
      <c r="G567" s="46"/>
      <c r="H567" s="47"/>
      <c r="I567" s="47"/>
      <c r="J567" s="47"/>
      <c r="K567" s="48"/>
      <c r="L567" s="49"/>
      <c r="M567" s="49"/>
      <c r="N567" s="48"/>
      <c r="O567" s="48"/>
      <c r="Q567" s="48"/>
    </row>
    <row r="568" spans="1:17" x14ac:dyDescent="0.25">
      <c r="A568" s="46"/>
      <c r="B568" s="47"/>
      <c r="C568" s="46"/>
      <c r="D568" s="46"/>
      <c r="E568" s="48"/>
      <c r="F568" s="46"/>
      <c r="G568" s="46"/>
      <c r="H568" s="47"/>
      <c r="I568" s="47"/>
      <c r="J568" s="47"/>
      <c r="K568" s="48"/>
      <c r="L568" s="49"/>
      <c r="M568" s="49"/>
      <c r="N568" s="48"/>
      <c r="O568" s="48"/>
      <c r="Q568" s="48"/>
    </row>
    <row r="569" spans="1:17" x14ac:dyDescent="0.25">
      <c r="A569" s="46"/>
      <c r="B569" s="47"/>
      <c r="C569" s="46"/>
      <c r="D569" s="46"/>
      <c r="E569" s="48"/>
      <c r="F569" s="46"/>
      <c r="G569" s="46"/>
      <c r="H569" s="47"/>
      <c r="I569" s="47"/>
      <c r="J569" s="47"/>
      <c r="K569" s="48"/>
      <c r="L569" s="49"/>
      <c r="M569" s="49"/>
      <c r="N569" s="48"/>
      <c r="O569" s="48"/>
      <c r="Q569" s="48"/>
    </row>
    <row r="570" spans="1:17" x14ac:dyDescent="0.25">
      <c r="A570" s="46"/>
      <c r="B570" s="47"/>
      <c r="C570" s="46"/>
      <c r="D570" s="46"/>
      <c r="E570" s="48"/>
      <c r="F570" s="46"/>
      <c r="G570" s="46"/>
      <c r="H570" s="47"/>
      <c r="I570" s="47"/>
      <c r="J570" s="47"/>
      <c r="K570" s="48"/>
      <c r="L570" s="49"/>
      <c r="M570" s="49"/>
      <c r="N570" s="48"/>
      <c r="O570" s="48"/>
      <c r="Q570" s="48"/>
    </row>
    <row r="571" spans="1:17" x14ac:dyDescent="0.25">
      <c r="A571" s="46"/>
      <c r="B571" s="47"/>
      <c r="C571" s="46"/>
      <c r="D571" s="46"/>
      <c r="E571" s="48"/>
      <c r="F571" s="46"/>
      <c r="G571" s="46"/>
      <c r="H571" s="47"/>
      <c r="I571" s="47"/>
      <c r="J571" s="47"/>
      <c r="K571" s="48"/>
      <c r="L571" s="49"/>
      <c r="M571" s="49"/>
      <c r="N571" s="48"/>
      <c r="O571" s="48"/>
      <c r="Q571" s="48"/>
    </row>
    <row r="572" spans="1:17" x14ac:dyDescent="0.25">
      <c r="A572" s="46"/>
      <c r="B572" s="47"/>
      <c r="C572" s="46"/>
      <c r="D572" s="46"/>
      <c r="E572" s="48"/>
      <c r="F572" s="46"/>
      <c r="G572" s="46"/>
      <c r="H572" s="47"/>
      <c r="I572" s="47"/>
      <c r="J572" s="47"/>
      <c r="K572" s="48"/>
      <c r="L572" s="49"/>
      <c r="M572" s="49"/>
      <c r="N572" s="48"/>
      <c r="O572" s="48"/>
      <c r="Q572" s="48"/>
    </row>
    <row r="573" spans="1:17" x14ac:dyDescent="0.25">
      <c r="A573" s="46"/>
      <c r="B573" s="47"/>
      <c r="C573" s="46"/>
      <c r="D573" s="46"/>
      <c r="E573" s="48"/>
      <c r="F573" s="46"/>
      <c r="G573" s="46"/>
      <c r="H573" s="47"/>
      <c r="I573" s="47"/>
      <c r="J573" s="47"/>
      <c r="K573" s="48"/>
      <c r="L573" s="49"/>
      <c r="M573" s="49"/>
      <c r="N573" s="48"/>
      <c r="O573" s="48"/>
      <c r="Q573" s="48"/>
    </row>
    <row r="574" spans="1:17" x14ac:dyDescent="0.25">
      <c r="A574" s="46"/>
      <c r="B574" s="47"/>
      <c r="C574" s="46"/>
      <c r="D574" s="46"/>
      <c r="E574" s="48"/>
      <c r="F574" s="46"/>
      <c r="G574" s="46"/>
      <c r="H574" s="47"/>
      <c r="I574" s="47"/>
      <c r="J574" s="47"/>
      <c r="K574" s="48"/>
      <c r="L574" s="49"/>
      <c r="M574" s="49"/>
      <c r="N574" s="48"/>
      <c r="O574" s="48"/>
      <c r="Q574" s="48"/>
    </row>
    <row r="575" spans="1:17" x14ac:dyDescent="0.25">
      <c r="A575" s="46"/>
      <c r="B575" s="47"/>
      <c r="C575" s="46"/>
      <c r="D575" s="46"/>
      <c r="E575" s="48"/>
      <c r="F575" s="46"/>
      <c r="G575" s="46"/>
      <c r="H575" s="47"/>
      <c r="I575" s="47"/>
      <c r="J575" s="47"/>
      <c r="K575" s="48"/>
      <c r="L575" s="49"/>
      <c r="M575" s="49"/>
      <c r="N575" s="48"/>
      <c r="O575" s="48"/>
      <c r="Q575" s="48"/>
    </row>
    <row r="576" spans="1:17" x14ac:dyDescent="0.25">
      <c r="A576" s="46"/>
      <c r="B576" s="47"/>
      <c r="C576" s="46"/>
      <c r="D576" s="46"/>
      <c r="E576" s="48"/>
      <c r="F576" s="46"/>
      <c r="G576" s="46"/>
      <c r="H576" s="47"/>
      <c r="I576" s="47"/>
      <c r="J576" s="47"/>
      <c r="K576" s="48"/>
      <c r="L576" s="49"/>
      <c r="M576" s="49"/>
      <c r="N576" s="48"/>
      <c r="O576" s="48"/>
      <c r="Q576" s="48"/>
    </row>
    <row r="577" spans="1:17" x14ac:dyDescent="0.25">
      <c r="A577" s="46"/>
      <c r="B577" s="47"/>
      <c r="C577" s="46"/>
      <c r="D577" s="46"/>
      <c r="E577" s="48"/>
      <c r="F577" s="46"/>
      <c r="G577" s="46"/>
      <c r="H577" s="47"/>
      <c r="I577" s="47"/>
      <c r="J577" s="47"/>
      <c r="K577" s="48"/>
      <c r="L577" s="49"/>
      <c r="M577" s="49"/>
      <c r="N577" s="48"/>
      <c r="O577" s="48"/>
      <c r="Q577" s="48"/>
    </row>
    <row r="578" spans="1:17" x14ac:dyDescent="0.25">
      <c r="A578" s="46"/>
      <c r="B578" s="47"/>
      <c r="C578" s="46"/>
      <c r="D578" s="46"/>
      <c r="E578" s="48"/>
      <c r="F578" s="46"/>
      <c r="G578" s="46"/>
      <c r="H578" s="47"/>
      <c r="I578" s="47"/>
      <c r="J578" s="47"/>
      <c r="K578" s="48"/>
      <c r="L578" s="49"/>
      <c r="M578" s="49"/>
      <c r="N578" s="48"/>
      <c r="O578" s="48"/>
      <c r="Q578" s="48"/>
    </row>
    <row r="579" spans="1:17" x14ac:dyDescent="0.25">
      <c r="A579" s="46"/>
      <c r="B579" s="47"/>
      <c r="C579" s="46"/>
      <c r="D579" s="46"/>
      <c r="E579" s="48"/>
      <c r="F579" s="46"/>
      <c r="G579" s="46"/>
      <c r="H579" s="47"/>
      <c r="I579" s="47"/>
      <c r="J579" s="47"/>
      <c r="K579" s="48"/>
      <c r="L579" s="49"/>
      <c r="M579" s="49"/>
      <c r="N579" s="48"/>
      <c r="O579" s="48"/>
      <c r="Q579" s="48"/>
    </row>
    <row r="580" spans="1:17" x14ac:dyDescent="0.25">
      <c r="A580" s="46"/>
      <c r="B580" s="47"/>
      <c r="C580" s="46"/>
      <c r="D580" s="46"/>
      <c r="E580" s="48"/>
      <c r="F580" s="46"/>
      <c r="G580" s="46"/>
      <c r="H580" s="47"/>
      <c r="I580" s="47"/>
      <c r="J580" s="47"/>
      <c r="K580" s="48"/>
      <c r="L580" s="49"/>
      <c r="M580" s="49"/>
      <c r="N580" s="48"/>
      <c r="O580" s="48"/>
      <c r="Q580" s="48"/>
    </row>
    <row r="581" spans="1:17" x14ac:dyDescent="0.25">
      <c r="A581" s="46"/>
      <c r="B581" s="47"/>
      <c r="C581" s="46"/>
      <c r="D581" s="46"/>
      <c r="E581" s="48"/>
      <c r="F581" s="46"/>
      <c r="G581" s="46"/>
      <c r="H581" s="47"/>
      <c r="I581" s="47"/>
      <c r="J581" s="47"/>
      <c r="K581" s="48"/>
      <c r="L581" s="49"/>
      <c r="M581" s="49"/>
      <c r="N581" s="48"/>
      <c r="O581" s="48"/>
      <c r="Q581" s="48"/>
    </row>
    <row r="582" spans="1:17" x14ac:dyDescent="0.25">
      <c r="A582" s="46"/>
      <c r="B582" s="47"/>
      <c r="C582" s="46"/>
      <c r="D582" s="46"/>
      <c r="E582" s="48"/>
      <c r="F582" s="46"/>
      <c r="G582" s="46"/>
      <c r="H582" s="47"/>
      <c r="I582" s="47"/>
      <c r="J582" s="47"/>
      <c r="K582" s="48"/>
      <c r="L582" s="49"/>
      <c r="M582" s="49"/>
      <c r="N582" s="48"/>
      <c r="O582" s="48"/>
      <c r="Q582" s="48"/>
    </row>
    <row r="583" spans="1:17" x14ac:dyDescent="0.25">
      <c r="A583" s="46"/>
      <c r="B583" s="47"/>
      <c r="C583" s="46"/>
      <c r="D583" s="46"/>
      <c r="E583" s="48"/>
      <c r="F583" s="46"/>
      <c r="G583" s="46"/>
      <c r="H583" s="47"/>
      <c r="I583" s="47"/>
      <c r="J583" s="47"/>
      <c r="K583" s="48"/>
      <c r="L583" s="49"/>
      <c r="M583" s="49"/>
      <c r="N583" s="48"/>
      <c r="O583" s="48"/>
      <c r="Q583" s="48"/>
    </row>
    <row r="584" spans="1:17" x14ac:dyDescent="0.25">
      <c r="A584" s="46"/>
      <c r="B584" s="47"/>
      <c r="C584" s="46"/>
      <c r="D584" s="46"/>
      <c r="E584" s="48"/>
      <c r="F584" s="46"/>
      <c r="G584" s="46"/>
      <c r="H584" s="47"/>
      <c r="I584" s="47"/>
      <c r="J584" s="47"/>
      <c r="K584" s="48"/>
      <c r="L584" s="49"/>
      <c r="M584" s="49"/>
      <c r="N584" s="48"/>
      <c r="O584" s="48"/>
      <c r="Q584" s="48"/>
    </row>
    <row r="585" spans="1:17" x14ac:dyDescent="0.25">
      <c r="A585" s="46"/>
      <c r="B585" s="47"/>
      <c r="C585" s="46"/>
      <c r="D585" s="46"/>
      <c r="E585" s="48"/>
      <c r="F585" s="46"/>
      <c r="G585" s="46"/>
      <c r="H585" s="47"/>
      <c r="I585" s="47"/>
      <c r="J585" s="47"/>
      <c r="K585" s="48"/>
      <c r="L585" s="49"/>
      <c r="M585" s="49"/>
      <c r="N585" s="48"/>
      <c r="O585" s="48"/>
      <c r="Q585" s="48"/>
    </row>
    <row r="586" spans="1:17" x14ac:dyDescent="0.25">
      <c r="A586" s="46"/>
      <c r="B586" s="47"/>
      <c r="C586" s="46"/>
      <c r="D586" s="46"/>
      <c r="E586" s="48"/>
      <c r="F586" s="46"/>
      <c r="G586" s="46"/>
      <c r="H586" s="47"/>
      <c r="I586" s="47"/>
      <c r="J586" s="47"/>
      <c r="K586" s="48"/>
      <c r="L586" s="49"/>
      <c r="M586" s="49"/>
      <c r="N586" s="48"/>
      <c r="O586" s="48"/>
      <c r="Q586" s="48"/>
    </row>
    <row r="587" spans="1:17" x14ac:dyDescent="0.25">
      <c r="A587" s="46"/>
      <c r="B587" s="47"/>
      <c r="C587" s="46"/>
      <c r="D587" s="46"/>
      <c r="E587" s="48"/>
      <c r="F587" s="46"/>
      <c r="G587" s="46"/>
      <c r="H587" s="47"/>
      <c r="I587" s="47"/>
      <c r="J587" s="47"/>
      <c r="K587" s="48"/>
      <c r="L587" s="49"/>
      <c r="M587" s="49"/>
      <c r="N587" s="48"/>
      <c r="O587" s="48"/>
      <c r="Q587" s="48"/>
    </row>
    <row r="588" spans="1:17" x14ac:dyDescent="0.25">
      <c r="A588" s="46"/>
      <c r="B588" s="47"/>
      <c r="C588" s="46"/>
      <c r="D588" s="46"/>
      <c r="E588" s="48"/>
      <c r="F588" s="46"/>
      <c r="G588" s="46"/>
      <c r="H588" s="47"/>
      <c r="I588" s="47"/>
      <c r="J588" s="47"/>
      <c r="K588" s="48"/>
      <c r="L588" s="49"/>
      <c r="M588" s="49"/>
      <c r="N588" s="48"/>
      <c r="O588" s="48"/>
      <c r="Q588" s="48"/>
    </row>
    <row r="589" spans="1:17" x14ac:dyDescent="0.25">
      <c r="A589" s="46"/>
      <c r="B589" s="47"/>
      <c r="C589" s="46"/>
      <c r="D589" s="46"/>
      <c r="E589" s="48"/>
      <c r="F589" s="46"/>
      <c r="G589" s="46"/>
      <c r="H589" s="47"/>
      <c r="I589" s="47"/>
      <c r="J589" s="47"/>
      <c r="K589" s="48"/>
      <c r="L589" s="49"/>
      <c r="M589" s="49"/>
      <c r="N589" s="48"/>
      <c r="O589" s="48"/>
      <c r="Q589" s="48"/>
    </row>
    <row r="590" spans="1:17" x14ac:dyDescent="0.25">
      <c r="A590" s="46"/>
      <c r="B590" s="47"/>
      <c r="C590" s="46"/>
      <c r="D590" s="46"/>
      <c r="E590" s="48"/>
      <c r="F590" s="46"/>
      <c r="G590" s="46"/>
      <c r="H590" s="47"/>
      <c r="I590" s="47"/>
      <c r="J590" s="47"/>
      <c r="K590" s="48"/>
      <c r="L590" s="49"/>
      <c r="M590" s="49"/>
      <c r="N590" s="48"/>
      <c r="O590" s="48"/>
      <c r="Q590" s="48"/>
    </row>
    <row r="591" spans="1:17" x14ac:dyDescent="0.25">
      <c r="A591" s="46"/>
      <c r="B591" s="47"/>
      <c r="C591" s="46"/>
      <c r="D591" s="46"/>
      <c r="E591" s="48"/>
      <c r="F591" s="46"/>
      <c r="G591" s="46"/>
      <c r="H591" s="47"/>
      <c r="I591" s="47"/>
      <c r="J591" s="47"/>
      <c r="K591" s="48"/>
      <c r="L591" s="49"/>
      <c r="M591" s="49"/>
      <c r="N591" s="48"/>
      <c r="O591" s="48"/>
      <c r="Q591" s="48"/>
    </row>
    <row r="592" spans="1:17" x14ac:dyDescent="0.25">
      <c r="A592" s="46"/>
      <c r="B592" s="47"/>
      <c r="C592" s="46"/>
      <c r="D592" s="46"/>
      <c r="E592" s="48"/>
      <c r="F592" s="46"/>
      <c r="G592" s="46"/>
      <c r="H592" s="47"/>
      <c r="I592" s="47"/>
      <c r="J592" s="47"/>
      <c r="K592" s="48"/>
      <c r="L592" s="49"/>
      <c r="M592" s="49"/>
      <c r="N592" s="48"/>
      <c r="O592" s="48"/>
      <c r="Q592" s="48"/>
    </row>
    <row r="593" spans="1:17" x14ac:dyDescent="0.25">
      <c r="A593" s="46"/>
      <c r="B593" s="47"/>
      <c r="C593" s="46"/>
      <c r="D593" s="46"/>
      <c r="E593" s="48"/>
      <c r="F593" s="46"/>
      <c r="G593" s="46"/>
      <c r="H593" s="47"/>
      <c r="I593" s="47"/>
      <c r="J593" s="47"/>
      <c r="K593" s="48"/>
      <c r="L593" s="49"/>
      <c r="M593" s="49"/>
      <c r="N593" s="48"/>
      <c r="O593" s="48"/>
      <c r="Q593" s="48"/>
    </row>
    <row r="594" spans="1:17" x14ac:dyDescent="0.25">
      <c r="A594" s="46"/>
      <c r="B594" s="47"/>
      <c r="C594" s="46"/>
      <c r="D594" s="46"/>
      <c r="E594" s="48"/>
      <c r="F594" s="46"/>
      <c r="G594" s="46"/>
      <c r="H594" s="47"/>
      <c r="I594" s="47"/>
      <c r="J594" s="47"/>
      <c r="K594" s="48"/>
      <c r="L594" s="49"/>
      <c r="M594" s="49"/>
      <c r="N594" s="48"/>
      <c r="O594" s="48"/>
      <c r="Q594" s="48"/>
    </row>
    <row r="595" spans="1:17" x14ac:dyDescent="0.25">
      <c r="A595" s="46"/>
      <c r="B595" s="47"/>
      <c r="C595" s="46"/>
      <c r="D595" s="46"/>
      <c r="E595" s="48"/>
      <c r="F595" s="46"/>
      <c r="G595" s="46"/>
      <c r="H595" s="47"/>
      <c r="I595" s="47"/>
      <c r="J595" s="47"/>
      <c r="K595" s="48"/>
      <c r="L595" s="49"/>
      <c r="M595" s="49"/>
      <c r="N595" s="48"/>
      <c r="O595" s="48"/>
      <c r="Q595" s="48"/>
    </row>
    <row r="596" spans="1:17" x14ac:dyDescent="0.25">
      <c r="A596" s="46"/>
      <c r="B596" s="47"/>
      <c r="C596" s="46"/>
      <c r="D596" s="46"/>
      <c r="E596" s="48"/>
      <c r="F596" s="46"/>
      <c r="G596" s="46"/>
      <c r="H596" s="47"/>
      <c r="I596" s="47"/>
      <c r="J596" s="47"/>
      <c r="K596" s="48"/>
      <c r="L596" s="49"/>
      <c r="M596" s="49"/>
      <c r="N596" s="48"/>
      <c r="O596" s="48"/>
      <c r="Q596" s="48"/>
    </row>
    <row r="597" spans="1:17" x14ac:dyDescent="0.25">
      <c r="A597" s="46"/>
      <c r="B597" s="47"/>
      <c r="C597" s="46"/>
      <c r="D597" s="46"/>
      <c r="E597" s="48"/>
      <c r="F597" s="46"/>
      <c r="G597" s="46"/>
      <c r="H597" s="47"/>
      <c r="I597" s="47"/>
      <c r="J597" s="47"/>
      <c r="K597" s="48"/>
      <c r="L597" s="49"/>
      <c r="M597" s="49"/>
      <c r="N597" s="48"/>
      <c r="O597" s="48"/>
      <c r="Q597" s="48"/>
    </row>
    <row r="598" spans="1:17" x14ac:dyDescent="0.25">
      <c r="A598" s="46"/>
      <c r="B598" s="47"/>
      <c r="C598" s="46"/>
      <c r="D598" s="46"/>
      <c r="E598" s="48"/>
      <c r="F598" s="46"/>
      <c r="G598" s="46"/>
      <c r="H598" s="47"/>
      <c r="I598" s="47"/>
      <c r="J598" s="47"/>
      <c r="K598" s="48"/>
      <c r="L598" s="49"/>
      <c r="M598" s="49"/>
      <c r="N598" s="48"/>
      <c r="O598" s="48"/>
      <c r="Q598" s="48"/>
    </row>
    <row r="599" spans="1:17" x14ac:dyDescent="0.25">
      <c r="A599" s="46"/>
      <c r="B599" s="47"/>
      <c r="C599" s="46"/>
      <c r="D599" s="46"/>
      <c r="E599" s="48"/>
      <c r="F599" s="46"/>
      <c r="G599" s="46"/>
      <c r="H599" s="47"/>
      <c r="I599" s="47"/>
      <c r="J599" s="47"/>
      <c r="K599" s="48"/>
      <c r="L599" s="49"/>
      <c r="M599" s="49"/>
      <c r="N599" s="48"/>
      <c r="O599" s="48"/>
      <c r="Q599" s="48"/>
    </row>
    <row r="600" spans="1:17" x14ac:dyDescent="0.25">
      <c r="A600" s="46"/>
      <c r="B600" s="47"/>
      <c r="C600" s="46"/>
      <c r="D600" s="46"/>
      <c r="E600" s="48"/>
      <c r="F600" s="46"/>
      <c r="G600" s="46"/>
      <c r="H600" s="47"/>
      <c r="I600" s="47"/>
      <c r="J600" s="47"/>
      <c r="K600" s="48"/>
      <c r="L600" s="49"/>
      <c r="M600" s="49"/>
      <c r="N600" s="48"/>
      <c r="O600" s="48"/>
      <c r="Q600" s="48"/>
    </row>
    <row r="601" spans="1:17" x14ac:dyDescent="0.25">
      <c r="A601" s="46"/>
      <c r="B601" s="47"/>
      <c r="C601" s="46"/>
      <c r="D601" s="46"/>
      <c r="E601" s="48"/>
      <c r="F601" s="46"/>
      <c r="G601" s="46"/>
      <c r="H601" s="47"/>
      <c r="I601" s="47"/>
      <c r="J601" s="47"/>
      <c r="K601" s="48"/>
      <c r="L601" s="49"/>
      <c r="M601" s="49"/>
      <c r="N601" s="48"/>
      <c r="O601" s="48"/>
      <c r="Q601" s="48"/>
    </row>
    <row r="602" spans="1:17" x14ac:dyDescent="0.25">
      <c r="A602" s="46"/>
      <c r="B602" s="47"/>
      <c r="C602" s="46"/>
      <c r="D602" s="46"/>
      <c r="E602" s="48"/>
      <c r="F602" s="46"/>
      <c r="G602" s="46"/>
      <c r="H602" s="47"/>
      <c r="I602" s="47"/>
      <c r="J602" s="47"/>
      <c r="K602" s="48"/>
      <c r="L602" s="49"/>
      <c r="M602" s="49"/>
      <c r="N602" s="48"/>
      <c r="O602" s="48"/>
      <c r="Q602" s="48"/>
    </row>
    <row r="603" spans="1:17" x14ac:dyDescent="0.25">
      <c r="A603" s="46"/>
      <c r="B603" s="47"/>
      <c r="C603" s="46"/>
      <c r="D603" s="46"/>
      <c r="E603" s="48"/>
      <c r="F603" s="46"/>
      <c r="G603" s="46"/>
      <c r="H603" s="47"/>
      <c r="I603" s="47"/>
      <c r="J603" s="47"/>
      <c r="K603" s="48"/>
      <c r="L603" s="49"/>
      <c r="M603" s="49"/>
      <c r="N603" s="48"/>
      <c r="O603" s="48"/>
      <c r="Q603" s="48"/>
    </row>
    <row r="604" spans="1:17" x14ac:dyDescent="0.25">
      <c r="A604" s="46"/>
      <c r="B604" s="47"/>
      <c r="C604" s="46"/>
      <c r="D604" s="46"/>
      <c r="E604" s="48"/>
      <c r="F604" s="46"/>
      <c r="G604" s="46"/>
      <c r="H604" s="47"/>
      <c r="I604" s="47"/>
      <c r="J604" s="47"/>
      <c r="K604" s="48"/>
      <c r="L604" s="49"/>
      <c r="M604" s="49"/>
      <c r="N604" s="48"/>
      <c r="O604" s="48"/>
      <c r="Q604" s="48"/>
    </row>
    <row r="605" spans="1:17" x14ac:dyDescent="0.25">
      <c r="A605" s="46"/>
      <c r="B605" s="47"/>
      <c r="C605" s="46"/>
      <c r="D605" s="46"/>
      <c r="E605" s="48"/>
      <c r="F605" s="46"/>
      <c r="G605" s="46"/>
      <c r="H605" s="47"/>
      <c r="I605" s="47"/>
      <c r="J605" s="47"/>
      <c r="K605" s="48"/>
      <c r="L605" s="49"/>
      <c r="M605" s="49"/>
      <c r="N605" s="48"/>
      <c r="O605" s="48"/>
      <c r="Q605" s="48"/>
    </row>
    <row r="606" spans="1:17" x14ac:dyDescent="0.25">
      <c r="A606" s="46"/>
      <c r="B606" s="47"/>
      <c r="C606" s="46"/>
      <c r="D606" s="46"/>
      <c r="E606" s="48"/>
      <c r="F606" s="46"/>
      <c r="G606" s="46"/>
      <c r="H606" s="47"/>
      <c r="I606" s="47"/>
      <c r="J606" s="47"/>
      <c r="K606" s="48"/>
      <c r="L606" s="49"/>
      <c r="M606" s="49"/>
      <c r="N606" s="48"/>
      <c r="O606" s="48"/>
      <c r="Q606" s="48"/>
    </row>
    <row r="607" spans="1:17" x14ac:dyDescent="0.25">
      <c r="A607" s="46"/>
      <c r="B607" s="47"/>
      <c r="C607" s="46"/>
      <c r="D607" s="46"/>
      <c r="E607" s="48"/>
      <c r="F607" s="46"/>
      <c r="G607" s="46"/>
      <c r="H607" s="47"/>
      <c r="I607" s="47"/>
      <c r="J607" s="47"/>
      <c r="K607" s="48"/>
      <c r="L607" s="49"/>
      <c r="M607" s="49"/>
      <c r="N607" s="48"/>
      <c r="O607" s="48"/>
      <c r="Q607" s="48"/>
    </row>
    <row r="608" spans="1:17" x14ac:dyDescent="0.25">
      <c r="A608" s="46"/>
      <c r="B608" s="47"/>
      <c r="C608" s="46"/>
      <c r="D608" s="46"/>
      <c r="E608" s="48"/>
      <c r="F608" s="46"/>
      <c r="G608" s="46"/>
      <c r="H608" s="47"/>
      <c r="I608" s="47"/>
      <c r="J608" s="47"/>
      <c r="K608" s="48"/>
      <c r="L608" s="49"/>
      <c r="M608" s="49"/>
      <c r="N608" s="48"/>
      <c r="O608" s="48"/>
      <c r="Q608" s="48"/>
    </row>
    <row r="609" spans="1:17" x14ac:dyDescent="0.25">
      <c r="A609" s="46"/>
      <c r="B609" s="47"/>
      <c r="C609" s="46"/>
      <c r="D609" s="46"/>
      <c r="E609" s="48"/>
      <c r="F609" s="46"/>
      <c r="G609" s="46"/>
      <c r="H609" s="47"/>
      <c r="I609" s="47"/>
      <c r="J609" s="47"/>
      <c r="K609" s="48"/>
      <c r="L609" s="49"/>
      <c r="M609" s="49"/>
      <c r="N609" s="48"/>
      <c r="O609" s="48"/>
      <c r="Q609" s="48"/>
    </row>
    <row r="610" spans="1:17" x14ac:dyDescent="0.25">
      <c r="A610" s="46"/>
      <c r="B610" s="47"/>
      <c r="C610" s="46"/>
      <c r="D610" s="46"/>
      <c r="E610" s="48"/>
      <c r="F610" s="46"/>
      <c r="G610" s="46"/>
      <c r="H610" s="47"/>
      <c r="I610" s="47"/>
      <c r="J610" s="47"/>
      <c r="K610" s="48"/>
      <c r="L610" s="49"/>
      <c r="M610" s="49"/>
      <c r="N610" s="48"/>
      <c r="O610" s="48"/>
      <c r="Q610" s="48"/>
    </row>
    <row r="611" spans="1:17" x14ac:dyDescent="0.25">
      <c r="A611" s="46"/>
      <c r="B611" s="47"/>
      <c r="C611" s="46"/>
      <c r="D611" s="46"/>
      <c r="E611" s="48"/>
      <c r="F611" s="46"/>
      <c r="G611" s="46"/>
      <c r="H611" s="47"/>
      <c r="I611" s="47"/>
      <c r="J611" s="47"/>
      <c r="K611" s="48"/>
      <c r="L611" s="49"/>
      <c r="M611" s="49"/>
      <c r="N611" s="48"/>
      <c r="O611" s="48"/>
      <c r="Q611" s="48"/>
    </row>
    <row r="612" spans="1:17" x14ac:dyDescent="0.25">
      <c r="A612" s="46"/>
      <c r="B612" s="47"/>
      <c r="C612" s="46"/>
      <c r="D612" s="46"/>
      <c r="E612" s="48"/>
      <c r="F612" s="46"/>
      <c r="G612" s="46"/>
      <c r="H612" s="47"/>
      <c r="I612" s="47"/>
      <c r="J612" s="47"/>
      <c r="K612" s="48"/>
      <c r="L612" s="49"/>
      <c r="M612" s="49"/>
      <c r="N612" s="48"/>
      <c r="O612" s="48"/>
      <c r="Q612" s="48"/>
    </row>
    <row r="613" spans="1:17" x14ac:dyDescent="0.25">
      <c r="A613" s="46"/>
      <c r="B613" s="47"/>
      <c r="C613" s="46"/>
      <c r="D613" s="46"/>
      <c r="E613" s="48"/>
      <c r="F613" s="46"/>
      <c r="G613" s="46"/>
      <c r="H613" s="47"/>
      <c r="I613" s="47"/>
      <c r="J613" s="47"/>
      <c r="K613" s="48"/>
      <c r="L613" s="49"/>
      <c r="M613" s="49"/>
      <c r="N613" s="48"/>
      <c r="O613" s="48"/>
      <c r="Q613" s="48"/>
    </row>
    <row r="614" spans="1:17" x14ac:dyDescent="0.25">
      <c r="A614" s="46"/>
      <c r="B614" s="47"/>
      <c r="C614" s="46"/>
      <c r="D614" s="46"/>
      <c r="E614" s="48"/>
      <c r="F614" s="46"/>
      <c r="G614" s="46"/>
      <c r="H614" s="47"/>
      <c r="I614" s="47"/>
      <c r="J614" s="47"/>
      <c r="K614" s="48"/>
      <c r="L614" s="49"/>
      <c r="M614" s="49"/>
      <c r="N614" s="48"/>
      <c r="O614" s="48"/>
      <c r="Q614" s="48"/>
    </row>
    <row r="615" spans="1:17" x14ac:dyDescent="0.25">
      <c r="A615" s="46"/>
      <c r="B615" s="47"/>
      <c r="C615" s="46"/>
      <c r="D615" s="46"/>
      <c r="E615" s="48"/>
      <c r="F615" s="46"/>
      <c r="G615" s="46"/>
      <c r="H615" s="47"/>
      <c r="I615" s="47"/>
      <c r="J615" s="47"/>
      <c r="K615" s="48"/>
      <c r="L615" s="49"/>
      <c r="M615" s="49"/>
      <c r="N615" s="48"/>
      <c r="O615" s="48"/>
      <c r="Q615" s="48"/>
    </row>
    <row r="616" spans="1:17" x14ac:dyDescent="0.25">
      <c r="A616" s="46"/>
      <c r="B616" s="47"/>
      <c r="C616" s="46"/>
      <c r="D616" s="46"/>
      <c r="E616" s="48"/>
      <c r="F616" s="46"/>
      <c r="G616" s="46"/>
      <c r="H616" s="47"/>
      <c r="I616" s="47"/>
      <c r="J616" s="47"/>
      <c r="K616" s="48"/>
      <c r="L616" s="49"/>
      <c r="M616" s="49"/>
      <c r="N616" s="48"/>
      <c r="O616" s="48"/>
      <c r="Q616" s="48"/>
    </row>
    <row r="617" spans="1:17" x14ac:dyDescent="0.25">
      <c r="A617" s="46"/>
      <c r="B617" s="47"/>
      <c r="C617" s="46"/>
      <c r="D617" s="46"/>
      <c r="E617" s="48"/>
      <c r="F617" s="46"/>
      <c r="G617" s="46"/>
      <c r="H617" s="47"/>
      <c r="I617" s="47"/>
      <c r="J617" s="47"/>
      <c r="K617" s="48"/>
      <c r="L617" s="49"/>
      <c r="M617" s="49"/>
      <c r="N617" s="48"/>
      <c r="O617" s="48"/>
      <c r="Q617" s="48"/>
    </row>
    <row r="618" spans="1:17" x14ac:dyDescent="0.25">
      <c r="A618" s="46"/>
      <c r="B618" s="47"/>
      <c r="C618" s="46"/>
      <c r="D618" s="46"/>
      <c r="E618" s="48"/>
      <c r="F618" s="46"/>
      <c r="G618" s="46"/>
      <c r="H618" s="47"/>
      <c r="I618" s="47"/>
      <c r="J618" s="47"/>
      <c r="K618" s="48"/>
      <c r="L618" s="49"/>
      <c r="M618" s="49"/>
      <c r="N618" s="48"/>
      <c r="O618" s="48"/>
      <c r="Q618" s="48"/>
    </row>
    <row r="619" spans="1:17" x14ac:dyDescent="0.25">
      <c r="A619" s="46"/>
      <c r="B619" s="47"/>
      <c r="C619" s="46"/>
      <c r="D619" s="46"/>
      <c r="E619" s="48"/>
      <c r="F619" s="46"/>
      <c r="G619" s="46"/>
      <c r="H619" s="47"/>
      <c r="I619" s="47"/>
      <c r="J619" s="47"/>
      <c r="K619" s="48"/>
      <c r="L619" s="49"/>
      <c r="M619" s="49"/>
      <c r="N619" s="48"/>
      <c r="O619" s="48"/>
      <c r="Q619" s="48"/>
    </row>
    <row r="620" spans="1:17" x14ac:dyDescent="0.25">
      <c r="A620" s="46"/>
      <c r="B620" s="47"/>
      <c r="C620" s="46"/>
      <c r="D620" s="46"/>
      <c r="E620" s="48"/>
      <c r="F620" s="46"/>
      <c r="G620" s="46"/>
      <c r="H620" s="47"/>
      <c r="I620" s="47"/>
      <c r="J620" s="47"/>
      <c r="K620" s="48"/>
      <c r="L620" s="49"/>
      <c r="M620" s="49"/>
      <c r="N620" s="48"/>
      <c r="O620" s="48"/>
      <c r="Q620" s="48"/>
    </row>
    <row r="621" spans="1:17" x14ac:dyDescent="0.25">
      <c r="A621" s="46"/>
      <c r="B621" s="47"/>
      <c r="C621" s="46"/>
      <c r="D621" s="46"/>
      <c r="E621" s="48"/>
      <c r="F621" s="46"/>
      <c r="G621" s="46"/>
      <c r="H621" s="47"/>
      <c r="I621" s="47"/>
      <c r="J621" s="47"/>
      <c r="K621" s="48"/>
      <c r="L621" s="49"/>
      <c r="M621" s="49"/>
      <c r="N621" s="48"/>
      <c r="O621" s="48"/>
      <c r="Q621" s="48"/>
    </row>
    <row r="622" spans="1:17" x14ac:dyDescent="0.25">
      <c r="A622" s="46"/>
      <c r="B622" s="47"/>
      <c r="C622" s="46"/>
      <c r="D622" s="46"/>
      <c r="E622" s="48"/>
      <c r="F622" s="46"/>
      <c r="G622" s="46"/>
      <c r="H622" s="47"/>
      <c r="I622" s="47"/>
      <c r="J622" s="47"/>
      <c r="K622" s="48"/>
      <c r="L622" s="49"/>
      <c r="M622" s="49"/>
      <c r="N622" s="48"/>
      <c r="O622" s="48"/>
      <c r="Q622" s="48"/>
    </row>
    <row r="623" spans="1:17" x14ac:dyDescent="0.25">
      <c r="A623" s="46"/>
      <c r="B623" s="47"/>
      <c r="C623" s="46"/>
      <c r="D623" s="46"/>
      <c r="E623" s="48"/>
      <c r="F623" s="46"/>
      <c r="G623" s="46"/>
      <c r="H623" s="47"/>
      <c r="I623" s="47"/>
      <c r="J623" s="47"/>
      <c r="K623" s="48"/>
      <c r="L623" s="49"/>
      <c r="M623" s="49"/>
      <c r="N623" s="48"/>
      <c r="O623" s="48"/>
      <c r="Q623" s="48"/>
    </row>
    <row r="624" spans="1:17" x14ac:dyDescent="0.25">
      <c r="A624" s="46"/>
      <c r="B624" s="47"/>
      <c r="C624" s="46"/>
      <c r="D624" s="46"/>
      <c r="E624" s="48"/>
      <c r="F624" s="46"/>
      <c r="G624" s="46"/>
      <c r="H624" s="47"/>
      <c r="I624" s="47"/>
      <c r="J624" s="47"/>
      <c r="K624" s="48"/>
      <c r="L624" s="49"/>
      <c r="M624" s="49"/>
      <c r="N624" s="48"/>
      <c r="O624" s="48"/>
      <c r="Q624" s="48"/>
    </row>
    <row r="625" spans="1:17" x14ac:dyDescent="0.25">
      <c r="A625" s="46"/>
      <c r="B625" s="47"/>
      <c r="C625" s="46"/>
      <c r="D625" s="46"/>
      <c r="E625" s="48"/>
      <c r="F625" s="46"/>
      <c r="G625" s="46"/>
      <c r="H625" s="47"/>
      <c r="I625" s="47"/>
      <c r="J625" s="47"/>
      <c r="K625" s="48"/>
      <c r="L625" s="49"/>
      <c r="M625" s="49"/>
      <c r="N625" s="48"/>
      <c r="O625" s="48"/>
      <c r="Q625" s="48"/>
    </row>
    <row r="626" spans="1:17" x14ac:dyDescent="0.25">
      <c r="A626" s="46"/>
      <c r="B626" s="47"/>
      <c r="C626" s="46"/>
      <c r="D626" s="46"/>
      <c r="E626" s="48"/>
      <c r="F626" s="46"/>
      <c r="G626" s="46"/>
      <c r="H626" s="47"/>
      <c r="I626" s="47"/>
      <c r="J626" s="47"/>
      <c r="K626" s="48"/>
      <c r="L626" s="49"/>
      <c r="M626" s="49"/>
      <c r="N626" s="48"/>
      <c r="O626" s="48"/>
      <c r="Q626" s="48"/>
    </row>
    <row r="627" spans="1:17" x14ac:dyDescent="0.25">
      <c r="A627" s="46"/>
      <c r="B627" s="47"/>
      <c r="C627" s="46"/>
      <c r="D627" s="46"/>
      <c r="E627" s="48"/>
      <c r="F627" s="46"/>
      <c r="G627" s="46"/>
      <c r="H627" s="47"/>
      <c r="I627" s="47"/>
      <c r="J627" s="47"/>
      <c r="K627" s="48"/>
      <c r="L627" s="49"/>
      <c r="M627" s="49"/>
      <c r="N627" s="48"/>
      <c r="O627" s="48"/>
      <c r="Q627" s="48"/>
    </row>
    <row r="628" spans="1:17" x14ac:dyDescent="0.25">
      <c r="A628" s="46"/>
      <c r="B628" s="47"/>
      <c r="C628" s="46"/>
      <c r="D628" s="46"/>
      <c r="E628" s="48"/>
      <c r="F628" s="46"/>
      <c r="G628" s="46"/>
      <c r="H628" s="47"/>
      <c r="I628" s="47"/>
      <c r="J628" s="47"/>
      <c r="K628" s="48"/>
      <c r="L628" s="49"/>
      <c r="M628" s="49"/>
      <c r="N628" s="48"/>
      <c r="O628" s="48"/>
      <c r="Q628" s="48"/>
    </row>
    <row r="629" spans="1:17" x14ac:dyDescent="0.25">
      <c r="A629" s="46"/>
      <c r="B629" s="47"/>
      <c r="C629" s="46"/>
      <c r="D629" s="46"/>
      <c r="E629" s="48"/>
      <c r="F629" s="46"/>
      <c r="G629" s="46"/>
      <c r="H629" s="47"/>
      <c r="I629" s="47"/>
      <c r="J629" s="47"/>
      <c r="K629" s="48"/>
      <c r="L629" s="49"/>
      <c r="M629" s="49"/>
      <c r="N629" s="48"/>
      <c r="O629" s="48"/>
      <c r="Q629" s="48"/>
    </row>
    <row r="630" spans="1:17" x14ac:dyDescent="0.25">
      <c r="A630" s="46"/>
      <c r="B630" s="47"/>
      <c r="C630" s="46"/>
      <c r="D630" s="46"/>
      <c r="E630" s="48"/>
      <c r="F630" s="46"/>
      <c r="G630" s="46"/>
      <c r="H630" s="47"/>
      <c r="I630" s="47"/>
      <c r="J630" s="47"/>
      <c r="K630" s="48"/>
      <c r="L630" s="49"/>
      <c r="M630" s="49"/>
      <c r="N630" s="48"/>
      <c r="O630" s="48"/>
      <c r="Q630" s="48"/>
    </row>
    <row r="631" spans="1:17" x14ac:dyDescent="0.25">
      <c r="A631" s="46"/>
      <c r="B631" s="47"/>
      <c r="C631" s="46"/>
      <c r="D631" s="46"/>
      <c r="E631" s="48"/>
      <c r="F631" s="46"/>
      <c r="G631" s="46"/>
      <c r="H631" s="47"/>
      <c r="I631" s="47"/>
      <c r="J631" s="47"/>
      <c r="K631" s="48"/>
      <c r="L631" s="49"/>
      <c r="M631" s="49"/>
      <c r="N631" s="48"/>
      <c r="O631" s="48"/>
      <c r="Q631" s="48"/>
    </row>
    <row r="632" spans="1:17" x14ac:dyDescent="0.25">
      <c r="A632" s="46"/>
      <c r="B632" s="47"/>
      <c r="C632" s="46"/>
      <c r="D632" s="46"/>
      <c r="E632" s="48"/>
      <c r="F632" s="46"/>
      <c r="G632" s="46"/>
      <c r="H632" s="47"/>
      <c r="I632" s="47"/>
      <c r="J632" s="47"/>
      <c r="K632" s="48"/>
      <c r="L632" s="49"/>
      <c r="M632" s="49"/>
      <c r="N632" s="48"/>
      <c r="O632" s="48"/>
      <c r="Q632" s="48"/>
    </row>
    <row r="633" spans="1:17" x14ac:dyDescent="0.25">
      <c r="A633" s="46"/>
      <c r="B633" s="47"/>
      <c r="C633" s="46"/>
      <c r="D633" s="46"/>
      <c r="E633" s="48"/>
      <c r="F633" s="46"/>
      <c r="G633" s="46"/>
      <c r="H633" s="47"/>
      <c r="I633" s="47"/>
      <c r="J633" s="47"/>
      <c r="K633" s="48"/>
      <c r="L633" s="49"/>
      <c r="M633" s="49"/>
      <c r="N633" s="48"/>
      <c r="O633" s="48"/>
      <c r="Q633" s="48"/>
    </row>
    <row r="634" spans="1:17" x14ac:dyDescent="0.25">
      <c r="A634" s="46"/>
      <c r="B634" s="47"/>
      <c r="C634" s="46"/>
      <c r="D634" s="46"/>
      <c r="E634" s="48"/>
      <c r="F634" s="46"/>
      <c r="G634" s="46"/>
      <c r="H634" s="47"/>
      <c r="I634" s="47"/>
      <c r="J634" s="47"/>
      <c r="K634" s="48"/>
      <c r="L634" s="49"/>
      <c r="M634" s="49"/>
      <c r="N634" s="48"/>
      <c r="O634" s="48"/>
      <c r="Q634" s="48"/>
    </row>
    <row r="635" spans="1:17" x14ac:dyDescent="0.25">
      <c r="A635" s="46"/>
      <c r="B635" s="47"/>
      <c r="C635" s="46"/>
      <c r="D635" s="46"/>
      <c r="E635" s="48"/>
      <c r="F635" s="46"/>
      <c r="G635" s="46"/>
      <c r="H635" s="47"/>
      <c r="I635" s="47"/>
      <c r="J635" s="47"/>
      <c r="K635" s="48"/>
      <c r="L635" s="49"/>
      <c r="M635" s="49"/>
      <c r="N635" s="48"/>
      <c r="O635" s="48"/>
      <c r="Q635" s="48"/>
    </row>
    <row r="636" spans="1:17" x14ac:dyDescent="0.25">
      <c r="A636" s="46"/>
      <c r="B636" s="47"/>
      <c r="C636" s="46"/>
      <c r="D636" s="46"/>
      <c r="E636" s="48"/>
      <c r="F636" s="46"/>
      <c r="G636" s="46"/>
      <c r="H636" s="47"/>
      <c r="I636" s="47"/>
      <c r="J636" s="47"/>
      <c r="K636" s="48"/>
      <c r="L636" s="49"/>
      <c r="M636" s="49"/>
      <c r="N636" s="48"/>
      <c r="O636" s="48"/>
      <c r="Q636" s="48"/>
    </row>
    <row r="637" spans="1:17" x14ac:dyDescent="0.25">
      <c r="A637" s="46"/>
      <c r="B637" s="47"/>
      <c r="C637" s="46"/>
      <c r="D637" s="46"/>
      <c r="E637" s="48"/>
      <c r="F637" s="46"/>
      <c r="G637" s="46"/>
      <c r="H637" s="47"/>
      <c r="I637" s="47"/>
      <c r="J637" s="47"/>
      <c r="K637" s="48"/>
      <c r="L637" s="49"/>
      <c r="M637" s="49"/>
      <c r="N637" s="48"/>
      <c r="O637" s="48"/>
      <c r="Q637" s="48"/>
    </row>
    <row r="638" spans="1:17" x14ac:dyDescent="0.25">
      <c r="A638" s="46"/>
      <c r="B638" s="47"/>
      <c r="C638" s="46"/>
      <c r="D638" s="46"/>
      <c r="E638" s="48"/>
      <c r="F638" s="46"/>
      <c r="G638" s="46"/>
      <c r="H638" s="47"/>
      <c r="I638" s="47"/>
      <c r="J638" s="47"/>
      <c r="K638" s="48"/>
      <c r="L638" s="49"/>
      <c r="M638" s="49"/>
      <c r="N638" s="48"/>
      <c r="O638" s="48"/>
      <c r="Q638" s="48"/>
    </row>
    <row r="639" spans="1:17" x14ac:dyDescent="0.25">
      <c r="A639" s="46"/>
      <c r="B639" s="47"/>
      <c r="C639" s="46"/>
      <c r="D639" s="46"/>
      <c r="E639" s="48"/>
      <c r="F639" s="46"/>
      <c r="G639" s="46"/>
      <c r="H639" s="47"/>
      <c r="I639" s="47"/>
      <c r="J639" s="47"/>
      <c r="K639" s="48"/>
      <c r="L639" s="49"/>
      <c r="M639" s="49"/>
      <c r="N639" s="48"/>
      <c r="O639" s="48"/>
      <c r="Q639" s="48"/>
    </row>
    <row r="640" spans="1:17" x14ac:dyDescent="0.25">
      <c r="A640" s="46"/>
      <c r="B640" s="47"/>
      <c r="C640" s="46"/>
      <c r="D640" s="46"/>
      <c r="E640" s="48"/>
      <c r="F640" s="46"/>
      <c r="G640" s="46"/>
      <c r="H640" s="47"/>
      <c r="I640" s="47"/>
      <c r="J640" s="47"/>
      <c r="K640" s="48"/>
      <c r="L640" s="49"/>
      <c r="M640" s="49"/>
      <c r="N640" s="48"/>
      <c r="O640" s="48"/>
      <c r="Q640" s="48"/>
    </row>
    <row r="641" spans="1:17" x14ac:dyDescent="0.25">
      <c r="A641" s="46"/>
      <c r="B641" s="47"/>
      <c r="C641" s="46"/>
      <c r="D641" s="46"/>
      <c r="E641" s="48"/>
      <c r="F641" s="46"/>
      <c r="G641" s="46"/>
      <c r="H641" s="47"/>
      <c r="I641" s="47"/>
      <c r="J641" s="47"/>
      <c r="K641" s="48"/>
      <c r="L641" s="49"/>
      <c r="M641" s="49"/>
      <c r="N641" s="48"/>
      <c r="O641" s="48"/>
      <c r="Q641" s="48"/>
    </row>
    <row r="642" spans="1:17" x14ac:dyDescent="0.25">
      <c r="A642" s="46"/>
      <c r="B642" s="47"/>
      <c r="C642" s="46"/>
      <c r="D642" s="46"/>
      <c r="E642" s="48"/>
      <c r="F642" s="46"/>
      <c r="G642" s="46"/>
      <c r="H642" s="47"/>
      <c r="I642" s="47"/>
      <c r="J642" s="47"/>
      <c r="K642" s="48"/>
      <c r="L642" s="49"/>
      <c r="M642" s="49"/>
      <c r="N642" s="48"/>
      <c r="O642" s="48"/>
      <c r="Q642" s="48"/>
    </row>
    <row r="643" spans="1:17" x14ac:dyDescent="0.25">
      <c r="A643" s="46"/>
      <c r="B643" s="47"/>
      <c r="C643" s="46"/>
      <c r="D643" s="46"/>
      <c r="E643" s="48"/>
      <c r="F643" s="46"/>
      <c r="G643" s="46"/>
      <c r="H643" s="47"/>
      <c r="I643" s="47"/>
      <c r="J643" s="47"/>
      <c r="K643" s="48"/>
      <c r="L643" s="49"/>
      <c r="M643" s="49"/>
      <c r="N643" s="48"/>
      <c r="O643" s="48"/>
      <c r="Q643" s="48"/>
    </row>
    <row r="644" spans="1:17" x14ac:dyDescent="0.25">
      <c r="A644" s="46"/>
      <c r="B644" s="47"/>
      <c r="C644" s="46"/>
      <c r="D644" s="46"/>
      <c r="E644" s="48"/>
      <c r="F644" s="46"/>
      <c r="G644" s="46"/>
      <c r="H644" s="47"/>
      <c r="I644" s="47"/>
      <c r="J644" s="47"/>
      <c r="K644" s="48"/>
      <c r="L644" s="49"/>
      <c r="M644" s="49"/>
      <c r="N644" s="48"/>
      <c r="O644" s="48"/>
      <c r="Q644" s="48"/>
    </row>
    <row r="645" spans="1:17" x14ac:dyDescent="0.25">
      <c r="A645" s="46"/>
      <c r="B645" s="47"/>
      <c r="C645" s="46"/>
      <c r="D645" s="46"/>
      <c r="E645" s="48"/>
      <c r="F645" s="46"/>
      <c r="G645" s="46"/>
      <c r="H645" s="47"/>
      <c r="I645" s="47"/>
      <c r="J645" s="47"/>
      <c r="K645" s="48"/>
      <c r="L645" s="49"/>
      <c r="M645" s="49"/>
      <c r="N645" s="48"/>
      <c r="O645" s="48"/>
      <c r="Q645" s="48"/>
    </row>
    <row r="646" spans="1:17" x14ac:dyDescent="0.25">
      <c r="A646" s="46"/>
      <c r="B646" s="47"/>
      <c r="C646" s="46"/>
      <c r="D646" s="46"/>
      <c r="E646" s="48"/>
      <c r="F646" s="46"/>
      <c r="G646" s="46"/>
      <c r="H646" s="47"/>
      <c r="I646" s="47"/>
      <c r="J646" s="47"/>
      <c r="K646" s="48"/>
      <c r="L646" s="49"/>
      <c r="M646" s="49"/>
      <c r="N646" s="48"/>
      <c r="O646" s="48"/>
      <c r="Q646" s="48"/>
    </row>
    <row r="647" spans="1:17" x14ac:dyDescent="0.25">
      <c r="A647" s="46"/>
      <c r="B647" s="47"/>
      <c r="C647" s="46"/>
      <c r="D647" s="46"/>
      <c r="E647" s="48"/>
      <c r="F647" s="46"/>
      <c r="G647" s="46"/>
      <c r="H647" s="47"/>
      <c r="I647" s="47"/>
      <c r="J647" s="47"/>
      <c r="K647" s="48"/>
      <c r="L647" s="49"/>
      <c r="M647" s="49"/>
      <c r="N647" s="48"/>
      <c r="O647" s="48"/>
      <c r="Q647" s="48"/>
    </row>
    <row r="648" spans="1:17" x14ac:dyDescent="0.25">
      <c r="A648" s="46"/>
      <c r="B648" s="47"/>
      <c r="C648" s="46"/>
      <c r="D648" s="46"/>
      <c r="E648" s="48"/>
      <c r="F648" s="46"/>
      <c r="G648" s="46"/>
      <c r="H648" s="47"/>
      <c r="I648" s="47"/>
      <c r="J648" s="47"/>
      <c r="K648" s="48"/>
      <c r="L648" s="49"/>
      <c r="M648" s="49"/>
      <c r="N648" s="48"/>
      <c r="O648" s="48"/>
      <c r="Q648" s="48"/>
    </row>
    <row r="649" spans="1:17" x14ac:dyDescent="0.25">
      <c r="A649" s="46"/>
      <c r="B649" s="47"/>
      <c r="C649" s="46"/>
      <c r="D649" s="46"/>
      <c r="E649" s="48"/>
      <c r="F649" s="46"/>
      <c r="G649" s="46"/>
      <c r="H649" s="47"/>
      <c r="I649" s="47"/>
      <c r="J649" s="47"/>
      <c r="K649" s="48"/>
      <c r="L649" s="49"/>
      <c r="M649" s="49"/>
      <c r="N649" s="48"/>
      <c r="O649" s="48"/>
      <c r="Q649" s="48"/>
    </row>
    <row r="650" spans="1:17" x14ac:dyDescent="0.25">
      <c r="A650" s="46"/>
      <c r="B650" s="47"/>
      <c r="C650" s="46"/>
      <c r="D650" s="46"/>
      <c r="E650" s="48"/>
      <c r="F650" s="46"/>
      <c r="G650" s="46"/>
      <c r="H650" s="47"/>
      <c r="I650" s="47"/>
      <c r="J650" s="47"/>
      <c r="K650" s="48"/>
      <c r="L650" s="49"/>
      <c r="M650" s="49"/>
      <c r="N650" s="48"/>
      <c r="O650" s="48"/>
      <c r="Q650" s="48"/>
    </row>
    <row r="651" spans="1:17" x14ac:dyDescent="0.25">
      <c r="A651" s="46"/>
      <c r="B651" s="47"/>
      <c r="C651" s="46"/>
      <c r="D651" s="46"/>
      <c r="E651" s="48"/>
      <c r="F651" s="46"/>
      <c r="G651" s="46"/>
      <c r="H651" s="47"/>
      <c r="I651" s="47"/>
      <c r="J651" s="47"/>
      <c r="K651" s="48"/>
      <c r="L651" s="49"/>
      <c r="M651" s="49"/>
      <c r="N651" s="48"/>
      <c r="O651" s="48"/>
      <c r="Q651" s="48"/>
    </row>
    <row r="652" spans="1:17" x14ac:dyDescent="0.25">
      <c r="A652" s="46"/>
      <c r="B652" s="47"/>
      <c r="C652" s="46"/>
      <c r="D652" s="46"/>
      <c r="E652" s="48"/>
      <c r="F652" s="46"/>
      <c r="G652" s="46"/>
      <c r="H652" s="47"/>
      <c r="I652" s="47"/>
      <c r="J652" s="47"/>
      <c r="K652" s="48"/>
      <c r="L652" s="49"/>
      <c r="M652" s="49"/>
      <c r="N652" s="48"/>
      <c r="O652" s="48"/>
      <c r="Q652" s="48"/>
    </row>
    <row r="653" spans="1:17" x14ac:dyDescent="0.25">
      <c r="A653" s="46"/>
      <c r="B653" s="47"/>
      <c r="C653" s="46"/>
      <c r="D653" s="46"/>
      <c r="E653" s="48"/>
      <c r="F653" s="46"/>
      <c r="G653" s="46"/>
      <c r="H653" s="47"/>
      <c r="I653" s="47"/>
      <c r="J653" s="47"/>
      <c r="K653" s="48"/>
      <c r="L653" s="49"/>
      <c r="M653" s="49"/>
      <c r="N653" s="48"/>
      <c r="O653" s="48"/>
      <c r="Q653" s="48"/>
    </row>
    <row r="654" spans="1:17" x14ac:dyDescent="0.25">
      <c r="A654" s="46"/>
      <c r="B654" s="47"/>
      <c r="C654" s="46"/>
      <c r="D654" s="46"/>
      <c r="E654" s="48"/>
      <c r="F654" s="46"/>
      <c r="G654" s="46"/>
      <c r="H654" s="47"/>
      <c r="I654" s="47"/>
      <c r="J654" s="47"/>
      <c r="K654" s="48"/>
      <c r="L654" s="49"/>
      <c r="M654" s="49"/>
      <c r="N654" s="48"/>
      <c r="O654" s="48"/>
      <c r="Q654" s="48"/>
    </row>
    <row r="655" spans="1:17" x14ac:dyDescent="0.25">
      <c r="A655" s="46"/>
      <c r="B655" s="47"/>
      <c r="C655" s="46"/>
      <c r="D655" s="46"/>
      <c r="E655" s="48"/>
      <c r="F655" s="46"/>
      <c r="G655" s="46"/>
      <c r="H655" s="47"/>
      <c r="I655" s="47"/>
      <c r="J655" s="47"/>
      <c r="K655" s="48"/>
      <c r="L655" s="49"/>
      <c r="M655" s="49"/>
      <c r="N655" s="48"/>
      <c r="O655" s="48"/>
      <c r="Q655" s="48"/>
    </row>
    <row r="656" spans="1:17" x14ac:dyDescent="0.25">
      <c r="A656" s="46"/>
      <c r="B656" s="47"/>
      <c r="C656" s="46"/>
      <c r="D656" s="46"/>
      <c r="E656" s="48"/>
      <c r="F656" s="46"/>
      <c r="G656" s="46"/>
      <c r="H656" s="47"/>
      <c r="I656" s="47"/>
      <c r="J656" s="47"/>
      <c r="K656" s="48"/>
      <c r="L656" s="49"/>
      <c r="M656" s="49"/>
      <c r="N656" s="48"/>
      <c r="O656" s="48"/>
      <c r="Q656" s="48"/>
    </row>
    <row r="657" spans="1:17" x14ac:dyDescent="0.25">
      <c r="A657" s="46"/>
      <c r="B657" s="47"/>
      <c r="C657" s="46"/>
      <c r="D657" s="46"/>
      <c r="E657" s="48"/>
      <c r="F657" s="46"/>
      <c r="G657" s="46"/>
      <c r="H657" s="47"/>
      <c r="I657" s="47"/>
      <c r="J657" s="47"/>
      <c r="K657" s="48"/>
      <c r="L657" s="49"/>
      <c r="M657" s="49"/>
      <c r="N657" s="48"/>
      <c r="O657" s="48"/>
      <c r="Q657" s="48"/>
    </row>
    <row r="658" spans="1:17" x14ac:dyDescent="0.25">
      <c r="A658" s="46"/>
      <c r="B658" s="47"/>
      <c r="C658" s="46"/>
      <c r="D658" s="46"/>
      <c r="E658" s="48"/>
      <c r="F658" s="46"/>
      <c r="G658" s="46"/>
      <c r="H658" s="47"/>
      <c r="I658" s="47"/>
      <c r="J658" s="47"/>
      <c r="K658" s="48"/>
      <c r="L658" s="49"/>
      <c r="M658" s="49"/>
      <c r="N658" s="48"/>
      <c r="O658" s="48"/>
      <c r="Q658" s="48"/>
    </row>
    <row r="659" spans="1:17" x14ac:dyDescent="0.25">
      <c r="A659" s="46"/>
      <c r="B659" s="47"/>
      <c r="C659" s="46"/>
      <c r="D659" s="46"/>
      <c r="E659" s="48"/>
      <c r="F659" s="46"/>
      <c r="G659" s="46"/>
      <c r="H659" s="47"/>
      <c r="I659" s="47"/>
      <c r="J659" s="47"/>
      <c r="K659" s="48"/>
      <c r="L659" s="49"/>
      <c r="M659" s="49"/>
      <c r="N659" s="48"/>
      <c r="O659" s="48"/>
      <c r="Q659" s="48"/>
    </row>
    <row r="660" spans="1:17" x14ac:dyDescent="0.25">
      <c r="A660" s="46"/>
      <c r="B660" s="47"/>
      <c r="C660" s="46"/>
      <c r="D660" s="46"/>
      <c r="E660" s="48"/>
      <c r="F660" s="46"/>
      <c r="G660" s="46"/>
      <c r="H660" s="47"/>
      <c r="I660" s="47"/>
      <c r="J660" s="47"/>
      <c r="K660" s="48"/>
      <c r="L660" s="49"/>
      <c r="M660" s="49"/>
      <c r="N660" s="48"/>
      <c r="O660" s="48"/>
      <c r="Q660" s="48"/>
    </row>
    <row r="661" spans="1:17" x14ac:dyDescent="0.25">
      <c r="A661" s="46"/>
      <c r="B661" s="47"/>
      <c r="C661" s="46"/>
      <c r="D661" s="46"/>
      <c r="E661" s="48"/>
      <c r="F661" s="46"/>
      <c r="G661" s="46"/>
      <c r="H661" s="47"/>
      <c r="I661" s="47"/>
      <c r="J661" s="47"/>
      <c r="K661" s="48"/>
      <c r="L661" s="49"/>
      <c r="M661" s="49"/>
      <c r="N661" s="48"/>
      <c r="O661" s="48"/>
      <c r="Q661" s="48"/>
    </row>
    <row r="662" spans="1:17" x14ac:dyDescent="0.25">
      <c r="A662" s="46"/>
      <c r="B662" s="47"/>
      <c r="C662" s="46"/>
      <c r="D662" s="46"/>
      <c r="E662" s="48"/>
      <c r="F662" s="46"/>
      <c r="G662" s="46"/>
      <c r="H662" s="47"/>
      <c r="I662" s="47"/>
      <c r="J662" s="47"/>
      <c r="K662" s="48"/>
      <c r="L662" s="49"/>
      <c r="M662" s="49"/>
      <c r="N662" s="48"/>
      <c r="O662" s="48"/>
      <c r="Q662" s="48"/>
    </row>
    <row r="663" spans="1:17" x14ac:dyDescent="0.25">
      <c r="A663" s="46"/>
      <c r="B663" s="47"/>
      <c r="C663" s="46"/>
      <c r="D663" s="46"/>
      <c r="E663" s="48"/>
      <c r="F663" s="46"/>
      <c r="G663" s="46"/>
      <c r="H663" s="47"/>
      <c r="I663" s="47"/>
      <c r="J663" s="47"/>
      <c r="K663" s="48"/>
      <c r="L663" s="49"/>
      <c r="M663" s="49"/>
      <c r="N663" s="48"/>
      <c r="O663" s="48"/>
      <c r="Q663" s="48"/>
    </row>
    <row r="664" spans="1:17" x14ac:dyDescent="0.25">
      <c r="A664" s="46"/>
      <c r="B664" s="47"/>
      <c r="C664" s="46"/>
      <c r="D664" s="46"/>
      <c r="E664" s="48"/>
      <c r="F664" s="46"/>
      <c r="G664" s="46"/>
      <c r="H664" s="47"/>
      <c r="I664" s="47"/>
      <c r="J664" s="47"/>
      <c r="K664" s="48"/>
      <c r="L664" s="49"/>
      <c r="M664" s="49"/>
      <c r="N664" s="48"/>
      <c r="O664" s="48"/>
      <c r="Q664" s="48"/>
    </row>
    <row r="665" spans="1:17" x14ac:dyDescent="0.25">
      <c r="A665" s="46"/>
      <c r="B665" s="47"/>
      <c r="C665" s="46"/>
      <c r="D665" s="46"/>
      <c r="E665" s="48"/>
      <c r="F665" s="46"/>
      <c r="G665" s="46"/>
      <c r="H665" s="47"/>
      <c r="I665" s="47"/>
      <c r="J665" s="47"/>
      <c r="K665" s="48"/>
      <c r="L665" s="49"/>
      <c r="M665" s="49"/>
      <c r="N665" s="48"/>
      <c r="O665" s="48"/>
      <c r="Q665" s="48"/>
    </row>
    <row r="666" spans="1:17" x14ac:dyDescent="0.25">
      <c r="A666" s="46"/>
      <c r="B666" s="47"/>
      <c r="C666" s="46"/>
      <c r="D666" s="46"/>
      <c r="E666" s="48"/>
      <c r="F666" s="46"/>
      <c r="G666" s="46"/>
      <c r="H666" s="47"/>
      <c r="I666" s="47"/>
      <c r="J666" s="47"/>
      <c r="K666" s="48"/>
      <c r="L666" s="49"/>
      <c r="M666" s="49"/>
      <c r="N666" s="48"/>
      <c r="O666" s="48"/>
      <c r="Q666" s="48"/>
    </row>
    <row r="667" spans="1:17" x14ac:dyDescent="0.25">
      <c r="A667" s="46"/>
      <c r="B667" s="47"/>
      <c r="C667" s="46"/>
      <c r="D667" s="46"/>
      <c r="E667" s="48"/>
      <c r="F667" s="46"/>
      <c r="G667" s="46"/>
      <c r="H667" s="47"/>
      <c r="I667" s="47"/>
      <c r="J667" s="47"/>
      <c r="K667" s="48"/>
      <c r="L667" s="49"/>
      <c r="M667" s="49"/>
      <c r="N667" s="48"/>
      <c r="O667" s="48"/>
      <c r="Q667" s="48"/>
    </row>
    <row r="668" spans="1:17" x14ac:dyDescent="0.25">
      <c r="A668" s="46"/>
      <c r="B668" s="47"/>
      <c r="C668" s="46"/>
      <c r="D668" s="46"/>
      <c r="E668" s="48"/>
      <c r="F668" s="46"/>
      <c r="G668" s="46"/>
      <c r="H668" s="47"/>
      <c r="I668" s="47"/>
      <c r="J668" s="47"/>
      <c r="K668" s="48"/>
      <c r="L668" s="49"/>
      <c r="M668" s="49"/>
      <c r="N668" s="48"/>
      <c r="O668" s="48"/>
      <c r="Q668" s="48"/>
    </row>
    <row r="669" spans="1:17" x14ac:dyDescent="0.25">
      <c r="A669" s="46"/>
      <c r="B669" s="47"/>
      <c r="C669" s="46"/>
      <c r="D669" s="46"/>
      <c r="E669" s="48"/>
      <c r="F669" s="46"/>
      <c r="G669" s="46"/>
      <c r="H669" s="47"/>
      <c r="I669" s="47"/>
      <c r="J669" s="47"/>
      <c r="K669" s="48"/>
      <c r="L669" s="49"/>
      <c r="M669" s="49"/>
      <c r="N669" s="48"/>
      <c r="O669" s="48"/>
      <c r="Q669" s="48"/>
    </row>
    <row r="670" spans="1:17" x14ac:dyDescent="0.25">
      <c r="A670" s="46"/>
      <c r="B670" s="47"/>
      <c r="C670" s="46"/>
      <c r="D670" s="46"/>
      <c r="E670" s="48"/>
      <c r="F670" s="46"/>
      <c r="G670" s="46"/>
      <c r="H670" s="47"/>
      <c r="I670" s="47"/>
      <c r="J670" s="47"/>
      <c r="K670" s="48"/>
      <c r="L670" s="49"/>
      <c r="M670" s="49"/>
      <c r="N670" s="48"/>
      <c r="O670" s="48"/>
      <c r="Q670" s="48"/>
    </row>
    <row r="671" spans="1:17" x14ac:dyDescent="0.25">
      <c r="A671" s="46"/>
      <c r="B671" s="47"/>
      <c r="C671" s="46"/>
      <c r="D671" s="46"/>
      <c r="E671" s="48"/>
      <c r="F671" s="46"/>
      <c r="G671" s="46"/>
      <c r="H671" s="47"/>
      <c r="I671" s="47"/>
      <c r="J671" s="47"/>
      <c r="K671" s="48"/>
      <c r="L671" s="49"/>
      <c r="M671" s="49"/>
      <c r="N671" s="48"/>
      <c r="O671" s="48"/>
      <c r="Q671" s="48"/>
    </row>
    <row r="672" spans="1:17" x14ac:dyDescent="0.25">
      <c r="A672" s="46"/>
      <c r="B672" s="47"/>
      <c r="C672" s="46"/>
      <c r="D672" s="46"/>
      <c r="E672" s="48"/>
      <c r="F672" s="46"/>
      <c r="G672" s="46"/>
      <c r="H672" s="47"/>
      <c r="I672" s="47"/>
      <c r="J672" s="47"/>
      <c r="K672" s="48"/>
      <c r="L672" s="49"/>
      <c r="M672" s="49"/>
      <c r="N672" s="48"/>
      <c r="O672" s="48"/>
      <c r="Q672" s="48"/>
    </row>
    <row r="673" spans="1:17" x14ac:dyDescent="0.25">
      <c r="A673" s="46"/>
      <c r="B673" s="47"/>
      <c r="C673" s="46"/>
      <c r="D673" s="46"/>
      <c r="E673" s="48"/>
      <c r="F673" s="46"/>
      <c r="G673" s="46"/>
      <c r="H673" s="47"/>
      <c r="I673" s="47"/>
      <c r="J673" s="47"/>
      <c r="K673" s="48"/>
      <c r="L673" s="49"/>
      <c r="M673" s="49"/>
      <c r="N673" s="48"/>
      <c r="O673" s="48"/>
      <c r="Q673" s="48"/>
    </row>
    <row r="674" spans="1:17" x14ac:dyDescent="0.25">
      <c r="A674" s="46"/>
      <c r="B674" s="47"/>
      <c r="C674" s="46"/>
      <c r="D674" s="46"/>
      <c r="E674" s="48"/>
      <c r="F674" s="46"/>
      <c r="G674" s="46"/>
      <c r="H674" s="47"/>
      <c r="I674" s="47"/>
      <c r="J674" s="47"/>
      <c r="K674" s="48"/>
      <c r="L674" s="49"/>
      <c r="M674" s="49"/>
      <c r="N674" s="48"/>
      <c r="O674" s="48"/>
      <c r="Q674" s="48"/>
    </row>
    <row r="675" spans="1:17" x14ac:dyDescent="0.25">
      <c r="A675" s="46"/>
      <c r="B675" s="47"/>
      <c r="C675" s="46"/>
      <c r="D675" s="46"/>
      <c r="E675" s="48"/>
      <c r="F675" s="46"/>
      <c r="G675" s="46"/>
      <c r="H675" s="47"/>
      <c r="I675" s="47"/>
      <c r="J675" s="47"/>
      <c r="K675" s="48"/>
      <c r="L675" s="49"/>
      <c r="M675" s="49"/>
      <c r="N675" s="48"/>
      <c r="O675" s="48"/>
      <c r="Q675" s="48"/>
    </row>
    <row r="676" spans="1:17" x14ac:dyDescent="0.25">
      <c r="A676" s="46"/>
      <c r="B676" s="47"/>
      <c r="C676" s="46"/>
      <c r="D676" s="46"/>
      <c r="E676" s="48"/>
      <c r="F676" s="46"/>
      <c r="G676" s="46"/>
      <c r="H676" s="47"/>
      <c r="I676" s="47"/>
      <c r="J676" s="47"/>
      <c r="K676" s="48"/>
      <c r="L676" s="49"/>
      <c r="M676" s="49"/>
      <c r="N676" s="48"/>
      <c r="O676" s="48"/>
      <c r="Q676" s="48"/>
    </row>
    <row r="677" spans="1:17" x14ac:dyDescent="0.25">
      <c r="A677" s="46"/>
      <c r="B677" s="47"/>
      <c r="C677" s="46"/>
      <c r="D677" s="46"/>
      <c r="E677" s="48"/>
      <c r="F677" s="46"/>
      <c r="G677" s="46"/>
      <c r="H677" s="47"/>
      <c r="I677" s="47"/>
      <c r="J677" s="47"/>
      <c r="K677" s="48"/>
      <c r="L677" s="49"/>
      <c r="M677" s="49"/>
      <c r="N677" s="48"/>
      <c r="O677" s="48"/>
      <c r="Q677" s="48"/>
    </row>
    <row r="678" spans="1:17" x14ac:dyDescent="0.25">
      <c r="A678" s="46"/>
      <c r="B678" s="47"/>
      <c r="C678" s="46"/>
      <c r="D678" s="46"/>
      <c r="E678" s="48"/>
      <c r="F678" s="46"/>
      <c r="G678" s="46"/>
      <c r="H678" s="47"/>
      <c r="I678" s="47"/>
      <c r="J678" s="47"/>
      <c r="K678" s="48"/>
      <c r="L678" s="49"/>
      <c r="M678" s="49"/>
      <c r="N678" s="48"/>
      <c r="O678" s="48"/>
      <c r="Q678" s="48"/>
    </row>
    <row r="679" spans="1:17" x14ac:dyDescent="0.25">
      <c r="A679" s="46"/>
      <c r="B679" s="47"/>
      <c r="C679" s="46"/>
      <c r="D679" s="46"/>
      <c r="E679" s="48"/>
      <c r="F679" s="46"/>
      <c r="G679" s="46"/>
      <c r="H679" s="47"/>
      <c r="I679" s="47"/>
      <c r="J679" s="47"/>
      <c r="K679" s="48"/>
      <c r="L679" s="49"/>
      <c r="M679" s="49"/>
      <c r="N679" s="48"/>
      <c r="O679" s="48"/>
      <c r="Q679" s="48"/>
    </row>
    <row r="680" spans="1:17" x14ac:dyDescent="0.25">
      <c r="A680" s="46"/>
      <c r="B680" s="47"/>
      <c r="C680" s="46"/>
      <c r="D680" s="46"/>
      <c r="E680" s="48"/>
      <c r="F680" s="46"/>
      <c r="G680" s="46"/>
      <c r="H680" s="47"/>
      <c r="I680" s="47"/>
      <c r="J680" s="47"/>
      <c r="K680" s="48"/>
      <c r="L680" s="49"/>
      <c r="M680" s="49"/>
      <c r="N680" s="48"/>
      <c r="O680" s="48"/>
      <c r="Q680" s="48"/>
    </row>
    <row r="681" spans="1:17" x14ac:dyDescent="0.25">
      <c r="A681" s="46"/>
      <c r="B681" s="47"/>
      <c r="C681" s="46"/>
      <c r="D681" s="46"/>
      <c r="E681" s="48"/>
      <c r="F681" s="46"/>
      <c r="G681" s="46"/>
      <c r="H681" s="47"/>
      <c r="I681" s="47"/>
      <c r="J681" s="47"/>
      <c r="K681" s="48"/>
      <c r="L681" s="49"/>
      <c r="M681" s="49"/>
      <c r="N681" s="48"/>
      <c r="O681" s="48"/>
      <c r="Q681" s="48"/>
    </row>
    <row r="682" spans="1:17" x14ac:dyDescent="0.25">
      <c r="A682" s="46"/>
      <c r="B682" s="47"/>
      <c r="C682" s="46"/>
      <c r="D682" s="46"/>
      <c r="E682" s="48"/>
      <c r="F682" s="46"/>
      <c r="G682" s="46"/>
      <c r="H682" s="47"/>
      <c r="I682" s="47"/>
      <c r="J682" s="47"/>
      <c r="K682" s="48"/>
      <c r="L682" s="49"/>
      <c r="M682" s="49"/>
      <c r="N682" s="48"/>
      <c r="O682" s="48"/>
      <c r="Q682" s="48"/>
    </row>
    <row r="683" spans="1:17" x14ac:dyDescent="0.25">
      <c r="A683" s="46"/>
      <c r="B683" s="47"/>
      <c r="C683" s="46"/>
      <c r="D683" s="46"/>
      <c r="E683" s="48"/>
      <c r="F683" s="46"/>
      <c r="G683" s="46"/>
      <c r="H683" s="47"/>
      <c r="I683" s="47"/>
      <c r="J683" s="47"/>
      <c r="K683" s="48"/>
      <c r="L683" s="49"/>
      <c r="M683" s="49"/>
      <c r="N683" s="48"/>
      <c r="O683" s="48"/>
      <c r="Q683" s="48"/>
    </row>
    <row r="684" spans="1:17" x14ac:dyDescent="0.25">
      <c r="A684" s="46"/>
      <c r="B684" s="47"/>
      <c r="C684" s="46"/>
      <c r="D684" s="46"/>
      <c r="E684" s="48"/>
      <c r="F684" s="46"/>
      <c r="G684" s="46"/>
      <c r="H684" s="47"/>
      <c r="I684" s="47"/>
      <c r="J684" s="47"/>
      <c r="K684" s="48"/>
      <c r="L684" s="49"/>
      <c r="M684" s="49"/>
      <c r="N684" s="48"/>
      <c r="O684" s="48"/>
      <c r="Q684" s="48"/>
    </row>
    <row r="685" spans="1:17" x14ac:dyDescent="0.25">
      <c r="A685" s="46"/>
      <c r="B685" s="47"/>
      <c r="C685" s="46"/>
      <c r="D685" s="46"/>
      <c r="E685" s="48"/>
      <c r="F685" s="46"/>
      <c r="G685" s="46"/>
      <c r="H685" s="47"/>
      <c r="I685" s="47"/>
      <c r="J685" s="47"/>
      <c r="K685" s="48"/>
      <c r="L685" s="49"/>
      <c r="M685" s="49"/>
      <c r="N685" s="48"/>
      <c r="O685" s="48"/>
      <c r="Q685" s="48"/>
    </row>
    <row r="686" spans="1:17" x14ac:dyDescent="0.25">
      <c r="A686" s="46"/>
      <c r="B686" s="47"/>
      <c r="C686" s="46"/>
      <c r="D686" s="46"/>
      <c r="E686" s="48"/>
      <c r="F686" s="46"/>
      <c r="G686" s="46"/>
      <c r="H686" s="47"/>
      <c r="I686" s="47"/>
      <c r="J686" s="47"/>
      <c r="K686" s="48"/>
      <c r="L686" s="49"/>
      <c r="M686" s="49"/>
      <c r="N686" s="48"/>
      <c r="O686" s="48"/>
      <c r="Q686" s="48"/>
    </row>
    <row r="687" spans="1:17" x14ac:dyDescent="0.25">
      <c r="A687" s="46"/>
      <c r="B687" s="47"/>
      <c r="C687" s="46"/>
      <c r="D687" s="46"/>
      <c r="E687" s="48"/>
      <c r="F687" s="46"/>
      <c r="G687" s="46"/>
      <c r="H687" s="47"/>
      <c r="I687" s="47"/>
      <c r="J687" s="47"/>
      <c r="K687" s="48"/>
      <c r="L687" s="49"/>
      <c r="M687" s="49"/>
      <c r="N687" s="48"/>
      <c r="O687" s="48"/>
      <c r="Q687" s="48"/>
    </row>
    <row r="688" spans="1:17" x14ac:dyDescent="0.25">
      <c r="A688" s="46"/>
      <c r="B688" s="47"/>
      <c r="C688" s="46"/>
      <c r="D688" s="46"/>
      <c r="E688" s="48"/>
      <c r="F688" s="46"/>
      <c r="G688" s="46"/>
      <c r="H688" s="47"/>
      <c r="I688" s="47"/>
      <c r="J688" s="47"/>
      <c r="K688" s="48"/>
      <c r="L688" s="49"/>
      <c r="M688" s="49"/>
      <c r="N688" s="48"/>
      <c r="O688" s="48"/>
      <c r="Q688" s="48"/>
    </row>
    <row r="689" spans="1:17" x14ac:dyDescent="0.25">
      <c r="A689" s="46"/>
      <c r="B689" s="47"/>
      <c r="C689" s="46"/>
      <c r="D689" s="46"/>
      <c r="E689" s="48"/>
      <c r="F689" s="46"/>
      <c r="G689" s="46"/>
      <c r="H689" s="47"/>
      <c r="I689" s="47"/>
      <c r="J689" s="47"/>
      <c r="K689" s="48"/>
      <c r="L689" s="49"/>
      <c r="M689" s="49"/>
      <c r="N689" s="48"/>
      <c r="O689" s="48"/>
      <c r="Q689" s="48"/>
    </row>
    <row r="690" spans="1:17" x14ac:dyDescent="0.25">
      <c r="A690" s="46"/>
      <c r="B690" s="47"/>
      <c r="C690" s="46"/>
      <c r="D690" s="46"/>
      <c r="E690" s="48"/>
      <c r="F690" s="46"/>
      <c r="G690" s="46"/>
      <c r="H690" s="47"/>
      <c r="I690" s="47"/>
      <c r="J690" s="47"/>
      <c r="K690" s="48"/>
      <c r="L690" s="49"/>
      <c r="M690" s="49"/>
      <c r="N690" s="48"/>
      <c r="O690" s="48"/>
      <c r="Q690" s="48"/>
    </row>
    <row r="691" spans="1:17" x14ac:dyDescent="0.25">
      <c r="A691" s="46"/>
      <c r="B691" s="47"/>
      <c r="C691" s="46"/>
      <c r="D691" s="46"/>
      <c r="E691" s="48"/>
      <c r="F691" s="46"/>
      <c r="G691" s="46"/>
      <c r="H691" s="47"/>
      <c r="I691" s="47"/>
      <c r="J691" s="47"/>
      <c r="K691" s="48"/>
      <c r="L691" s="49"/>
      <c r="M691" s="49"/>
      <c r="N691" s="48"/>
      <c r="O691" s="48"/>
      <c r="Q691" s="48"/>
    </row>
    <row r="692" spans="1:17" x14ac:dyDescent="0.25">
      <c r="A692" s="46"/>
      <c r="B692" s="47"/>
      <c r="C692" s="46"/>
      <c r="D692" s="46"/>
      <c r="E692" s="48"/>
      <c r="F692" s="46"/>
      <c r="G692" s="46"/>
      <c r="H692" s="47"/>
      <c r="I692" s="47"/>
      <c r="J692" s="47"/>
      <c r="K692" s="48"/>
      <c r="L692" s="49"/>
      <c r="M692" s="49"/>
      <c r="N692" s="48"/>
      <c r="O692" s="48"/>
      <c r="Q692" s="48"/>
    </row>
    <row r="693" spans="1:17" x14ac:dyDescent="0.25">
      <c r="A693" s="46"/>
      <c r="B693" s="47"/>
      <c r="C693" s="46"/>
      <c r="D693" s="46"/>
      <c r="E693" s="48"/>
      <c r="F693" s="46"/>
      <c r="G693" s="46"/>
      <c r="H693" s="47"/>
      <c r="I693" s="47"/>
      <c r="J693" s="47"/>
      <c r="K693" s="48"/>
      <c r="L693" s="49"/>
      <c r="M693" s="49"/>
      <c r="N693" s="48"/>
      <c r="O693" s="48"/>
      <c r="Q693" s="48"/>
    </row>
    <row r="694" spans="1:17" x14ac:dyDescent="0.25">
      <c r="A694" s="46"/>
      <c r="B694" s="47"/>
      <c r="C694" s="46"/>
      <c r="D694" s="46"/>
      <c r="E694" s="48"/>
      <c r="F694" s="46"/>
      <c r="G694" s="46"/>
      <c r="H694" s="47"/>
      <c r="I694" s="47"/>
      <c r="J694" s="47"/>
      <c r="K694" s="48"/>
      <c r="L694" s="49"/>
      <c r="M694" s="49"/>
      <c r="N694" s="48"/>
      <c r="O694" s="48"/>
      <c r="Q694" s="48"/>
    </row>
    <row r="695" spans="1:17" x14ac:dyDescent="0.25">
      <c r="A695" s="46"/>
      <c r="B695" s="47"/>
      <c r="C695" s="46"/>
      <c r="D695" s="46"/>
      <c r="E695" s="48"/>
      <c r="F695" s="46"/>
      <c r="G695" s="46"/>
      <c r="H695" s="47"/>
      <c r="I695" s="47"/>
      <c r="J695" s="47"/>
      <c r="K695" s="48"/>
      <c r="L695" s="49"/>
      <c r="M695" s="49"/>
      <c r="N695" s="48"/>
      <c r="O695" s="48"/>
      <c r="Q695" s="48"/>
    </row>
    <row r="696" spans="1:17" x14ac:dyDescent="0.25">
      <c r="A696" s="46"/>
      <c r="B696" s="47"/>
      <c r="C696" s="46"/>
      <c r="D696" s="46"/>
      <c r="E696" s="48"/>
      <c r="F696" s="46"/>
      <c r="G696" s="46"/>
      <c r="H696" s="47"/>
      <c r="I696" s="47"/>
      <c r="J696" s="47"/>
      <c r="K696" s="48"/>
      <c r="L696" s="49"/>
      <c r="M696" s="49"/>
      <c r="N696" s="48"/>
      <c r="O696" s="48"/>
      <c r="Q696" s="48"/>
    </row>
    <row r="697" spans="1:17" x14ac:dyDescent="0.25">
      <c r="A697" s="46"/>
      <c r="B697" s="47"/>
      <c r="C697" s="46"/>
      <c r="D697" s="46"/>
      <c r="E697" s="48"/>
      <c r="F697" s="46"/>
      <c r="G697" s="46"/>
      <c r="H697" s="47"/>
      <c r="I697" s="47"/>
      <c r="J697" s="47"/>
      <c r="K697" s="48"/>
      <c r="L697" s="49"/>
      <c r="M697" s="49"/>
      <c r="N697" s="48"/>
      <c r="O697" s="48"/>
      <c r="Q697" s="48"/>
    </row>
    <row r="698" spans="1:17" x14ac:dyDescent="0.25">
      <c r="A698" s="46"/>
      <c r="B698" s="47"/>
      <c r="C698" s="46"/>
      <c r="D698" s="46"/>
      <c r="E698" s="48"/>
      <c r="F698" s="46"/>
      <c r="G698" s="46"/>
      <c r="H698" s="47"/>
      <c r="I698" s="47"/>
      <c r="J698" s="47"/>
      <c r="K698" s="48"/>
      <c r="L698" s="49"/>
      <c r="M698" s="49"/>
      <c r="N698" s="48"/>
      <c r="O698" s="48"/>
      <c r="Q698" s="48"/>
    </row>
    <row r="699" spans="1:17" x14ac:dyDescent="0.25">
      <c r="A699" s="46"/>
      <c r="B699" s="47"/>
      <c r="C699" s="46"/>
      <c r="D699" s="46"/>
      <c r="E699" s="48"/>
      <c r="F699" s="46"/>
      <c r="G699" s="46"/>
      <c r="H699" s="47"/>
      <c r="I699" s="47"/>
      <c r="J699" s="47"/>
      <c r="K699" s="48"/>
      <c r="L699" s="49"/>
      <c r="M699" s="49"/>
      <c r="N699" s="48"/>
      <c r="O699" s="48"/>
      <c r="Q699" s="48"/>
    </row>
    <row r="700" spans="1:17" x14ac:dyDescent="0.25">
      <c r="A700" s="46"/>
      <c r="B700" s="47"/>
      <c r="C700" s="46"/>
      <c r="D700" s="46"/>
      <c r="E700" s="48"/>
      <c r="F700" s="46"/>
      <c r="G700" s="46"/>
      <c r="H700" s="47"/>
      <c r="I700" s="47"/>
      <c r="J700" s="47"/>
      <c r="K700" s="48"/>
      <c r="L700" s="49"/>
      <c r="M700" s="49"/>
      <c r="N700" s="48"/>
      <c r="O700" s="48"/>
      <c r="Q700" s="48"/>
    </row>
    <row r="701" spans="1:17" x14ac:dyDescent="0.25">
      <c r="A701" s="46"/>
      <c r="B701" s="47"/>
      <c r="C701" s="46"/>
      <c r="D701" s="46"/>
      <c r="E701" s="48"/>
      <c r="F701" s="46"/>
      <c r="G701" s="46"/>
      <c r="H701" s="47"/>
      <c r="I701" s="47"/>
      <c r="J701" s="47"/>
      <c r="K701" s="48"/>
      <c r="L701" s="49"/>
      <c r="M701" s="49"/>
      <c r="N701" s="48"/>
      <c r="O701" s="48"/>
      <c r="Q701" s="48"/>
    </row>
    <row r="702" spans="1:17" x14ac:dyDescent="0.25">
      <c r="A702" s="46"/>
      <c r="B702" s="47"/>
      <c r="C702" s="46"/>
      <c r="D702" s="46"/>
      <c r="E702" s="48"/>
      <c r="F702" s="46"/>
      <c r="G702" s="46"/>
      <c r="H702" s="47"/>
      <c r="I702" s="47"/>
      <c r="J702" s="47"/>
      <c r="K702" s="48"/>
      <c r="L702" s="49"/>
      <c r="M702" s="49"/>
      <c r="N702" s="48"/>
      <c r="O702" s="48"/>
      <c r="Q702" s="48"/>
    </row>
    <row r="703" spans="1:17" x14ac:dyDescent="0.25">
      <c r="A703" s="46"/>
      <c r="B703" s="47"/>
      <c r="C703" s="46"/>
      <c r="D703" s="46"/>
      <c r="E703" s="48"/>
      <c r="F703" s="46"/>
      <c r="G703" s="46"/>
      <c r="H703" s="47"/>
      <c r="I703" s="47"/>
      <c r="J703" s="47"/>
      <c r="K703" s="48"/>
      <c r="L703" s="49"/>
      <c r="M703" s="49"/>
      <c r="N703" s="48"/>
      <c r="O703" s="48"/>
      <c r="Q703" s="48"/>
    </row>
    <row r="704" spans="1:17" x14ac:dyDescent="0.25">
      <c r="A704" s="46"/>
      <c r="B704" s="47"/>
      <c r="C704" s="46"/>
      <c r="D704" s="46"/>
      <c r="E704" s="48"/>
      <c r="F704" s="46"/>
      <c r="G704" s="46"/>
      <c r="H704" s="47"/>
      <c r="I704" s="47"/>
      <c r="J704" s="47"/>
      <c r="K704" s="48"/>
      <c r="L704" s="49"/>
      <c r="M704" s="49"/>
      <c r="N704" s="48"/>
      <c r="O704" s="48"/>
      <c r="Q704" s="48"/>
    </row>
    <row r="705" spans="1:17" x14ac:dyDescent="0.25">
      <c r="A705" s="46"/>
      <c r="B705" s="47"/>
      <c r="C705" s="46"/>
      <c r="D705" s="46"/>
      <c r="E705" s="48"/>
      <c r="F705" s="46"/>
      <c r="G705" s="46"/>
      <c r="H705" s="47"/>
      <c r="I705" s="47"/>
      <c r="J705" s="47"/>
      <c r="K705" s="48"/>
      <c r="L705" s="49"/>
      <c r="M705" s="49"/>
      <c r="N705" s="48"/>
      <c r="O705" s="48"/>
      <c r="Q705" s="48"/>
    </row>
    <row r="706" spans="1:17" x14ac:dyDescent="0.25">
      <c r="A706" s="46"/>
      <c r="B706" s="47"/>
      <c r="C706" s="46"/>
      <c r="D706" s="46"/>
      <c r="E706" s="48"/>
      <c r="F706" s="46"/>
      <c r="G706" s="46"/>
      <c r="H706" s="47"/>
      <c r="I706" s="47"/>
      <c r="J706" s="47"/>
      <c r="K706" s="48"/>
      <c r="L706" s="49"/>
      <c r="M706" s="49"/>
      <c r="N706" s="48"/>
      <c r="O706" s="48"/>
      <c r="Q706" s="48"/>
    </row>
    <row r="707" spans="1:17" x14ac:dyDescent="0.25">
      <c r="A707" s="46"/>
      <c r="B707" s="47"/>
      <c r="C707" s="46"/>
      <c r="D707" s="46"/>
      <c r="E707" s="48"/>
      <c r="F707" s="46"/>
      <c r="G707" s="46"/>
      <c r="H707" s="47"/>
      <c r="I707" s="47"/>
      <c r="J707" s="47"/>
      <c r="K707" s="48"/>
      <c r="L707" s="49"/>
      <c r="M707" s="49"/>
      <c r="N707" s="48"/>
      <c r="O707" s="48"/>
      <c r="Q707" s="48"/>
    </row>
    <row r="708" spans="1:17" x14ac:dyDescent="0.25">
      <c r="A708" s="46"/>
      <c r="B708" s="47"/>
      <c r="C708" s="46"/>
      <c r="D708" s="46"/>
      <c r="E708" s="48"/>
      <c r="F708" s="46"/>
      <c r="G708" s="46"/>
      <c r="H708" s="47"/>
      <c r="I708" s="47"/>
      <c r="J708" s="47"/>
      <c r="K708" s="48"/>
      <c r="L708" s="49"/>
      <c r="M708" s="49"/>
      <c r="N708" s="48"/>
      <c r="O708" s="48"/>
      <c r="Q708" s="48"/>
    </row>
    <row r="709" spans="1:17" x14ac:dyDescent="0.25">
      <c r="A709" s="46"/>
      <c r="B709" s="47"/>
      <c r="C709" s="46"/>
      <c r="D709" s="46"/>
      <c r="E709" s="48"/>
      <c r="F709" s="46"/>
      <c r="G709" s="46"/>
      <c r="H709" s="47"/>
      <c r="I709" s="47"/>
      <c r="J709" s="47"/>
      <c r="K709" s="48"/>
      <c r="L709" s="49"/>
      <c r="M709" s="49"/>
      <c r="N709" s="48"/>
      <c r="O709" s="48"/>
      <c r="Q709" s="48"/>
    </row>
    <row r="710" spans="1:17" x14ac:dyDescent="0.25">
      <c r="A710" s="46"/>
      <c r="B710" s="47"/>
      <c r="C710" s="46"/>
      <c r="D710" s="46"/>
      <c r="E710" s="48"/>
      <c r="F710" s="46"/>
      <c r="G710" s="46"/>
      <c r="H710" s="47"/>
      <c r="I710" s="47"/>
      <c r="J710" s="47"/>
      <c r="K710" s="48"/>
      <c r="L710" s="49"/>
      <c r="M710" s="49"/>
      <c r="N710" s="48"/>
      <c r="O710" s="48"/>
      <c r="Q710" s="48"/>
    </row>
    <row r="711" spans="1:17" x14ac:dyDescent="0.25">
      <c r="A711" s="46"/>
      <c r="B711" s="47"/>
      <c r="C711" s="46"/>
      <c r="D711" s="46"/>
      <c r="E711" s="48"/>
      <c r="F711" s="46"/>
      <c r="G711" s="46"/>
      <c r="H711" s="47"/>
      <c r="I711" s="47"/>
      <c r="J711" s="47"/>
      <c r="K711" s="48"/>
      <c r="L711" s="49"/>
      <c r="M711" s="49"/>
      <c r="N711" s="48"/>
      <c r="O711" s="48"/>
      <c r="Q711" s="48"/>
    </row>
    <row r="712" spans="1:17" x14ac:dyDescent="0.25">
      <c r="A712" s="46"/>
      <c r="B712" s="47"/>
      <c r="C712" s="46"/>
      <c r="D712" s="46"/>
      <c r="E712" s="48"/>
      <c r="F712" s="46"/>
      <c r="G712" s="46"/>
      <c r="H712" s="47"/>
      <c r="I712" s="47"/>
      <c r="J712" s="47"/>
      <c r="K712" s="48"/>
      <c r="L712" s="49"/>
      <c r="M712" s="49"/>
      <c r="N712" s="48"/>
      <c r="O712" s="48"/>
      <c r="Q712" s="48"/>
    </row>
    <row r="713" spans="1:17" x14ac:dyDescent="0.25">
      <c r="A713" s="46"/>
      <c r="B713" s="47"/>
      <c r="C713" s="46"/>
      <c r="D713" s="46"/>
      <c r="E713" s="48"/>
      <c r="F713" s="46"/>
      <c r="G713" s="46"/>
      <c r="H713" s="47"/>
      <c r="I713" s="47"/>
      <c r="J713" s="47"/>
      <c r="K713" s="48"/>
      <c r="L713" s="49"/>
      <c r="M713" s="49"/>
      <c r="N713" s="48"/>
      <c r="O713" s="48"/>
      <c r="Q713" s="48"/>
    </row>
    <row r="714" spans="1:17" x14ac:dyDescent="0.25">
      <c r="A714" s="46"/>
      <c r="B714" s="47"/>
      <c r="C714" s="46"/>
      <c r="D714" s="46"/>
      <c r="E714" s="48"/>
      <c r="F714" s="46"/>
      <c r="G714" s="46"/>
      <c r="H714" s="47"/>
      <c r="I714" s="47"/>
      <c r="J714" s="47"/>
      <c r="K714" s="48"/>
      <c r="L714" s="49"/>
      <c r="M714" s="49"/>
      <c r="N714" s="48"/>
      <c r="O714" s="48"/>
      <c r="Q714" s="48"/>
    </row>
    <row r="715" spans="1:17" x14ac:dyDescent="0.25">
      <c r="A715" s="46"/>
      <c r="B715" s="47"/>
      <c r="C715" s="46"/>
      <c r="D715" s="46"/>
      <c r="E715" s="48"/>
      <c r="F715" s="46"/>
      <c r="G715" s="46"/>
      <c r="H715" s="47"/>
      <c r="I715" s="47"/>
      <c r="J715" s="47"/>
      <c r="K715" s="48"/>
      <c r="L715" s="49"/>
      <c r="M715" s="49"/>
      <c r="N715" s="48"/>
      <c r="O715" s="48"/>
      <c r="Q715" s="48"/>
    </row>
    <row r="716" spans="1:17" x14ac:dyDescent="0.25">
      <c r="A716" s="46"/>
      <c r="B716" s="47"/>
      <c r="C716" s="46"/>
      <c r="D716" s="46"/>
      <c r="E716" s="48"/>
      <c r="F716" s="46"/>
      <c r="G716" s="46"/>
      <c r="H716" s="47"/>
      <c r="I716" s="47"/>
      <c r="J716" s="47"/>
      <c r="K716" s="48"/>
      <c r="L716" s="49"/>
      <c r="M716" s="49"/>
      <c r="N716" s="48"/>
      <c r="O716" s="48"/>
      <c r="Q716" s="48"/>
    </row>
    <row r="717" spans="1:17" x14ac:dyDescent="0.25">
      <c r="A717" s="46"/>
      <c r="B717" s="47"/>
      <c r="C717" s="46"/>
      <c r="D717" s="46"/>
      <c r="E717" s="48"/>
      <c r="F717" s="46"/>
      <c r="G717" s="46"/>
      <c r="H717" s="47"/>
      <c r="I717" s="47"/>
      <c r="J717" s="47"/>
      <c r="K717" s="48"/>
      <c r="L717" s="49"/>
      <c r="M717" s="49"/>
      <c r="N717" s="48"/>
      <c r="O717" s="48"/>
      <c r="Q717" s="48"/>
    </row>
    <row r="718" spans="1:17" x14ac:dyDescent="0.25">
      <c r="A718" s="46"/>
      <c r="B718" s="47"/>
      <c r="C718" s="46"/>
      <c r="D718" s="46"/>
      <c r="E718" s="48"/>
      <c r="F718" s="46"/>
      <c r="G718" s="46"/>
      <c r="H718" s="47"/>
      <c r="I718" s="47"/>
      <c r="J718" s="47"/>
      <c r="K718" s="48"/>
      <c r="L718" s="49"/>
      <c r="M718" s="49"/>
      <c r="N718" s="48"/>
      <c r="O718" s="48"/>
      <c r="Q718" s="48"/>
    </row>
    <row r="719" spans="1:17" x14ac:dyDescent="0.25">
      <c r="A719" s="46"/>
      <c r="B719" s="47"/>
      <c r="C719" s="46"/>
      <c r="D719" s="46"/>
      <c r="E719" s="48"/>
      <c r="F719" s="46"/>
      <c r="G719" s="46"/>
      <c r="H719" s="47"/>
      <c r="I719" s="47"/>
      <c r="J719" s="47"/>
      <c r="K719" s="48"/>
      <c r="L719" s="49"/>
      <c r="M719" s="49"/>
      <c r="N719" s="48"/>
      <c r="O719" s="48"/>
      <c r="Q719" s="48"/>
    </row>
    <row r="720" spans="1:17" x14ac:dyDescent="0.25">
      <c r="A720" s="46"/>
      <c r="B720" s="47"/>
      <c r="C720" s="46"/>
      <c r="D720" s="46"/>
      <c r="E720" s="48"/>
      <c r="F720" s="46"/>
      <c r="G720" s="46"/>
      <c r="H720" s="47"/>
      <c r="I720" s="47"/>
      <c r="J720" s="47"/>
      <c r="K720" s="48"/>
      <c r="L720" s="49"/>
      <c r="M720" s="49"/>
      <c r="N720" s="48"/>
      <c r="O720" s="48"/>
      <c r="Q720" s="48"/>
    </row>
    <row r="721" spans="1:17" x14ac:dyDescent="0.25">
      <c r="A721" s="46"/>
      <c r="B721" s="47"/>
      <c r="C721" s="46"/>
      <c r="D721" s="46"/>
      <c r="E721" s="48"/>
      <c r="F721" s="46"/>
      <c r="G721" s="46"/>
      <c r="H721" s="47"/>
      <c r="I721" s="47"/>
      <c r="J721" s="47"/>
      <c r="K721" s="48"/>
      <c r="L721" s="49"/>
      <c r="M721" s="49"/>
      <c r="N721" s="48"/>
      <c r="O721" s="48"/>
      <c r="Q721" s="48"/>
    </row>
    <row r="722" spans="1:17" x14ac:dyDescent="0.25">
      <c r="A722" s="46"/>
      <c r="B722" s="47"/>
      <c r="C722" s="46"/>
      <c r="D722" s="46"/>
      <c r="E722" s="48"/>
      <c r="F722" s="46"/>
      <c r="G722" s="46"/>
      <c r="H722" s="47"/>
      <c r="I722" s="47"/>
      <c r="J722" s="47"/>
      <c r="K722" s="48"/>
      <c r="L722" s="49"/>
      <c r="M722" s="49"/>
      <c r="N722" s="48"/>
      <c r="O722" s="48"/>
      <c r="Q722" s="48"/>
    </row>
    <row r="723" spans="1:17" x14ac:dyDescent="0.25">
      <c r="A723" s="46"/>
      <c r="B723" s="47"/>
      <c r="C723" s="46"/>
      <c r="D723" s="46"/>
      <c r="E723" s="48"/>
      <c r="F723" s="46"/>
      <c r="G723" s="46"/>
      <c r="H723" s="47"/>
      <c r="I723" s="47"/>
      <c r="J723" s="47"/>
      <c r="K723" s="48"/>
      <c r="L723" s="49"/>
      <c r="M723" s="49"/>
      <c r="N723" s="48"/>
      <c r="O723" s="48"/>
      <c r="Q723" s="48"/>
    </row>
    <row r="724" spans="1:17" x14ac:dyDescent="0.25">
      <c r="A724" s="46"/>
      <c r="B724" s="47"/>
      <c r="C724" s="46"/>
      <c r="D724" s="46"/>
      <c r="E724" s="48"/>
      <c r="F724" s="46"/>
      <c r="G724" s="46"/>
      <c r="H724" s="47"/>
      <c r="I724" s="47"/>
      <c r="J724" s="47"/>
      <c r="K724" s="48"/>
      <c r="L724" s="49"/>
      <c r="M724" s="49"/>
      <c r="N724" s="48"/>
      <c r="O724" s="48"/>
      <c r="Q724" s="48"/>
    </row>
    <row r="725" spans="1:17" x14ac:dyDescent="0.25">
      <c r="A725" s="46"/>
      <c r="B725" s="47"/>
      <c r="C725" s="46"/>
      <c r="D725" s="46"/>
      <c r="E725" s="48"/>
      <c r="F725" s="46"/>
      <c r="G725" s="46"/>
      <c r="H725" s="47"/>
      <c r="I725" s="47"/>
      <c r="J725" s="47"/>
      <c r="K725" s="48"/>
      <c r="L725" s="49"/>
      <c r="M725" s="49"/>
      <c r="N725" s="48"/>
      <c r="O725" s="48"/>
      <c r="Q725" s="48"/>
    </row>
    <row r="726" spans="1:17" x14ac:dyDescent="0.25">
      <c r="A726" s="46"/>
      <c r="B726" s="47"/>
      <c r="C726" s="46"/>
      <c r="D726" s="46"/>
      <c r="E726" s="48"/>
      <c r="F726" s="46"/>
      <c r="G726" s="46"/>
      <c r="H726" s="47"/>
      <c r="I726" s="47"/>
      <c r="J726" s="47"/>
      <c r="K726" s="48"/>
      <c r="L726" s="49"/>
      <c r="M726" s="49"/>
      <c r="N726" s="48"/>
      <c r="O726" s="48"/>
      <c r="Q726" s="48"/>
    </row>
    <row r="727" spans="1:17" x14ac:dyDescent="0.25">
      <c r="A727" s="46"/>
      <c r="B727" s="47"/>
      <c r="C727" s="46"/>
      <c r="D727" s="46"/>
      <c r="E727" s="48"/>
      <c r="F727" s="46"/>
      <c r="G727" s="46"/>
      <c r="H727" s="47"/>
      <c r="I727" s="47"/>
      <c r="J727" s="47"/>
      <c r="K727" s="48"/>
      <c r="L727" s="49"/>
      <c r="M727" s="49"/>
      <c r="N727" s="48"/>
      <c r="O727" s="48"/>
      <c r="Q727" s="48"/>
    </row>
    <row r="728" spans="1:17" x14ac:dyDescent="0.25">
      <c r="A728" s="46"/>
      <c r="B728" s="47"/>
      <c r="C728" s="46"/>
      <c r="D728" s="46"/>
      <c r="E728" s="48"/>
      <c r="F728" s="46"/>
      <c r="G728" s="46"/>
      <c r="H728" s="47"/>
      <c r="I728" s="47"/>
      <c r="J728" s="47"/>
      <c r="K728" s="48"/>
      <c r="L728" s="49"/>
      <c r="M728" s="49"/>
      <c r="N728" s="48"/>
      <c r="O728" s="48"/>
      <c r="Q728" s="48"/>
    </row>
    <row r="729" spans="1:17" x14ac:dyDescent="0.25">
      <c r="A729" s="46"/>
      <c r="B729" s="47"/>
      <c r="C729" s="46"/>
      <c r="D729" s="46"/>
      <c r="E729" s="48"/>
      <c r="F729" s="46"/>
      <c r="G729" s="46"/>
      <c r="H729" s="47"/>
      <c r="I729" s="47"/>
      <c r="J729" s="47"/>
      <c r="K729" s="48"/>
      <c r="L729" s="49"/>
      <c r="M729" s="49"/>
      <c r="N729" s="48"/>
      <c r="O729" s="48"/>
      <c r="Q729" s="48"/>
    </row>
    <row r="730" spans="1:17" x14ac:dyDescent="0.25">
      <c r="A730" s="46"/>
      <c r="B730" s="47"/>
      <c r="C730" s="46"/>
      <c r="D730" s="46"/>
      <c r="E730" s="48"/>
      <c r="F730" s="46"/>
      <c r="G730" s="46"/>
      <c r="H730" s="47"/>
      <c r="I730" s="47"/>
      <c r="J730" s="47"/>
      <c r="K730" s="48"/>
      <c r="L730" s="49"/>
      <c r="M730" s="49"/>
      <c r="N730" s="48"/>
      <c r="O730" s="48"/>
      <c r="Q730" s="48"/>
    </row>
    <row r="731" spans="1:17" x14ac:dyDescent="0.25">
      <c r="A731" s="46"/>
      <c r="B731" s="47"/>
      <c r="C731" s="46"/>
      <c r="D731" s="46"/>
      <c r="E731" s="48"/>
      <c r="F731" s="46"/>
      <c r="G731" s="46"/>
      <c r="H731" s="47"/>
      <c r="I731" s="47"/>
      <c r="J731" s="47"/>
      <c r="K731" s="48"/>
      <c r="L731" s="49"/>
      <c r="M731" s="49"/>
      <c r="N731" s="48"/>
      <c r="O731" s="48"/>
      <c r="Q731" s="48"/>
    </row>
    <row r="732" spans="1:17" x14ac:dyDescent="0.25">
      <c r="A732" s="46"/>
      <c r="B732" s="47"/>
      <c r="C732" s="46"/>
      <c r="D732" s="46"/>
      <c r="E732" s="48"/>
      <c r="F732" s="46"/>
      <c r="G732" s="46"/>
      <c r="H732" s="47"/>
      <c r="I732" s="47"/>
      <c r="J732" s="47"/>
      <c r="K732" s="48"/>
      <c r="L732" s="49"/>
      <c r="M732" s="49"/>
      <c r="N732" s="48"/>
      <c r="O732" s="48"/>
      <c r="Q732" s="48"/>
    </row>
    <row r="733" spans="1:17" x14ac:dyDescent="0.25">
      <c r="A733" s="46"/>
      <c r="B733" s="47"/>
      <c r="C733" s="46"/>
      <c r="D733" s="46"/>
      <c r="E733" s="48"/>
      <c r="F733" s="46"/>
      <c r="G733" s="46"/>
      <c r="H733" s="47"/>
      <c r="I733" s="47"/>
      <c r="J733" s="47"/>
      <c r="K733" s="48"/>
      <c r="L733" s="49"/>
      <c r="M733" s="49"/>
      <c r="N733" s="48"/>
      <c r="O733" s="48"/>
      <c r="Q733" s="48"/>
    </row>
    <row r="734" spans="1:17" x14ac:dyDescent="0.25">
      <c r="A734" s="46"/>
      <c r="B734" s="47"/>
      <c r="C734" s="46"/>
      <c r="D734" s="46"/>
      <c r="E734" s="48"/>
      <c r="F734" s="46"/>
      <c r="G734" s="46"/>
      <c r="H734" s="47"/>
      <c r="I734" s="47"/>
      <c r="J734" s="47"/>
      <c r="K734" s="48"/>
      <c r="L734" s="49"/>
      <c r="M734" s="49"/>
      <c r="N734" s="48"/>
      <c r="O734" s="48"/>
      <c r="Q734" s="48"/>
    </row>
    <row r="735" spans="1:17" x14ac:dyDescent="0.25">
      <c r="A735" s="46"/>
      <c r="B735" s="47"/>
      <c r="C735" s="46"/>
      <c r="D735" s="46"/>
      <c r="E735" s="48"/>
      <c r="F735" s="46"/>
      <c r="G735" s="46"/>
      <c r="H735" s="47"/>
      <c r="I735" s="47"/>
      <c r="J735" s="47"/>
      <c r="K735" s="48"/>
      <c r="L735" s="49"/>
      <c r="M735" s="49"/>
      <c r="N735" s="48"/>
      <c r="O735" s="48"/>
      <c r="Q735" s="48"/>
    </row>
    <row r="736" spans="1:17" x14ac:dyDescent="0.25">
      <c r="A736" s="46"/>
      <c r="B736" s="47"/>
      <c r="C736" s="46"/>
      <c r="D736" s="46"/>
      <c r="E736" s="48"/>
      <c r="F736" s="46"/>
      <c r="G736" s="46"/>
      <c r="H736" s="47"/>
      <c r="I736" s="47"/>
      <c r="J736" s="47"/>
      <c r="K736" s="48"/>
      <c r="L736" s="49"/>
      <c r="M736" s="49"/>
      <c r="N736" s="48"/>
      <c r="O736" s="48"/>
      <c r="Q736" s="48"/>
    </row>
    <row r="737" spans="1:17" x14ac:dyDescent="0.25">
      <c r="A737" s="46"/>
      <c r="B737" s="47"/>
      <c r="C737" s="46"/>
      <c r="D737" s="46"/>
      <c r="E737" s="48"/>
      <c r="F737" s="46"/>
      <c r="G737" s="46"/>
      <c r="H737" s="47"/>
      <c r="I737" s="47"/>
      <c r="J737" s="47"/>
      <c r="K737" s="48"/>
      <c r="L737" s="49"/>
      <c r="M737" s="49"/>
      <c r="N737" s="48"/>
      <c r="O737" s="48"/>
      <c r="Q737" s="48"/>
    </row>
    <row r="738" spans="1:17" x14ac:dyDescent="0.25">
      <c r="A738" s="46"/>
      <c r="B738" s="47"/>
      <c r="C738" s="46"/>
      <c r="D738" s="46"/>
      <c r="E738" s="48"/>
      <c r="F738" s="46"/>
      <c r="G738" s="46"/>
      <c r="H738" s="47"/>
      <c r="I738" s="47"/>
      <c r="J738" s="47"/>
      <c r="K738" s="48"/>
      <c r="L738" s="49"/>
      <c r="M738" s="49"/>
      <c r="N738" s="48"/>
      <c r="O738" s="48"/>
      <c r="Q738" s="48"/>
    </row>
    <row r="739" spans="1:17" x14ac:dyDescent="0.25">
      <c r="A739" s="46"/>
      <c r="B739" s="47"/>
      <c r="C739" s="46"/>
      <c r="D739" s="46"/>
      <c r="E739" s="48"/>
      <c r="F739" s="46"/>
      <c r="G739" s="46"/>
      <c r="H739" s="47"/>
      <c r="I739" s="47"/>
      <c r="J739" s="47"/>
      <c r="K739" s="48"/>
      <c r="L739" s="49"/>
      <c r="M739" s="49"/>
      <c r="N739" s="48"/>
      <c r="O739" s="48"/>
      <c r="Q739" s="48"/>
    </row>
    <row r="740" spans="1:17" x14ac:dyDescent="0.25">
      <c r="A740" s="46"/>
      <c r="B740" s="47"/>
      <c r="C740" s="46"/>
      <c r="D740" s="46"/>
      <c r="E740" s="48"/>
      <c r="F740" s="46"/>
      <c r="G740" s="46"/>
      <c r="H740" s="47"/>
      <c r="I740" s="47"/>
      <c r="J740" s="47"/>
      <c r="K740" s="48"/>
      <c r="L740" s="49"/>
      <c r="M740" s="49"/>
      <c r="N740" s="48"/>
      <c r="O740" s="48"/>
      <c r="Q740" s="48"/>
    </row>
    <row r="741" spans="1:17" x14ac:dyDescent="0.25">
      <c r="A741" s="46"/>
      <c r="B741" s="47"/>
      <c r="C741" s="46"/>
      <c r="D741" s="46"/>
      <c r="E741" s="48"/>
      <c r="F741" s="46"/>
      <c r="G741" s="46"/>
      <c r="H741" s="47"/>
      <c r="I741" s="47"/>
      <c r="J741" s="47"/>
      <c r="K741" s="48"/>
      <c r="L741" s="49"/>
      <c r="M741" s="49"/>
      <c r="N741" s="48"/>
      <c r="O741" s="48"/>
      <c r="Q741" s="48"/>
    </row>
    <row r="742" spans="1:17" x14ac:dyDescent="0.25">
      <c r="A742" s="46"/>
      <c r="B742" s="47"/>
      <c r="C742" s="46"/>
      <c r="D742" s="46"/>
      <c r="E742" s="48"/>
      <c r="F742" s="46"/>
      <c r="G742" s="46"/>
      <c r="H742" s="47"/>
      <c r="I742" s="47"/>
      <c r="J742" s="47"/>
      <c r="K742" s="48"/>
      <c r="L742" s="49"/>
      <c r="M742" s="49"/>
      <c r="N742" s="48"/>
      <c r="O742" s="48"/>
      <c r="Q742" s="48"/>
    </row>
    <row r="743" spans="1:17" x14ac:dyDescent="0.25">
      <c r="A743" s="46"/>
      <c r="B743" s="47"/>
      <c r="C743" s="46"/>
      <c r="D743" s="46"/>
      <c r="E743" s="48"/>
      <c r="F743" s="46"/>
      <c r="G743" s="46"/>
      <c r="H743" s="47"/>
      <c r="I743" s="47"/>
      <c r="J743" s="47"/>
      <c r="K743" s="48"/>
      <c r="L743" s="49"/>
      <c r="M743" s="49"/>
      <c r="N743" s="48"/>
      <c r="O743" s="48"/>
      <c r="Q743" s="48"/>
    </row>
    <row r="744" spans="1:17" x14ac:dyDescent="0.25">
      <c r="A744" s="46"/>
      <c r="B744" s="47"/>
      <c r="C744" s="46"/>
      <c r="D744" s="46"/>
      <c r="E744" s="48"/>
      <c r="F744" s="46"/>
      <c r="G744" s="46"/>
      <c r="H744" s="47"/>
      <c r="I744" s="47"/>
      <c r="J744" s="47"/>
      <c r="K744" s="48"/>
      <c r="L744" s="49"/>
      <c r="M744" s="49"/>
      <c r="N744" s="48"/>
      <c r="O744" s="48"/>
      <c r="Q744" s="48"/>
    </row>
    <row r="745" spans="1:17" x14ac:dyDescent="0.25">
      <c r="A745" s="46"/>
      <c r="B745" s="47"/>
      <c r="C745" s="46"/>
      <c r="D745" s="46"/>
      <c r="E745" s="48"/>
      <c r="F745" s="46"/>
      <c r="G745" s="46"/>
      <c r="H745" s="47"/>
      <c r="I745" s="47"/>
      <c r="J745" s="47"/>
      <c r="K745" s="48"/>
      <c r="L745" s="49"/>
      <c r="M745" s="49"/>
      <c r="N745" s="48"/>
      <c r="O745" s="48"/>
      <c r="Q745" s="48"/>
    </row>
    <row r="746" spans="1:17" x14ac:dyDescent="0.25">
      <c r="A746" s="46"/>
      <c r="B746" s="47"/>
      <c r="C746" s="46"/>
      <c r="D746" s="46"/>
      <c r="E746" s="48"/>
      <c r="F746" s="46"/>
      <c r="G746" s="46"/>
      <c r="H746" s="47"/>
      <c r="I746" s="47"/>
      <c r="J746" s="47"/>
      <c r="K746" s="48"/>
      <c r="L746" s="49"/>
      <c r="M746" s="49"/>
      <c r="N746" s="48"/>
      <c r="O746" s="48"/>
      <c r="Q746" s="48"/>
    </row>
    <row r="747" spans="1:17" x14ac:dyDescent="0.25">
      <c r="A747" s="46"/>
      <c r="B747" s="47"/>
      <c r="C747" s="46"/>
      <c r="D747" s="46"/>
      <c r="E747" s="48"/>
      <c r="F747" s="46"/>
      <c r="G747" s="46"/>
      <c r="H747" s="47"/>
      <c r="I747" s="47"/>
      <c r="J747" s="47"/>
      <c r="K747" s="48"/>
      <c r="L747" s="49"/>
      <c r="M747" s="49"/>
      <c r="N747" s="48"/>
      <c r="O747" s="48"/>
      <c r="Q747" s="48"/>
    </row>
    <row r="748" spans="1:17" x14ac:dyDescent="0.25">
      <c r="A748" s="46"/>
      <c r="B748" s="47"/>
      <c r="C748" s="46"/>
      <c r="D748" s="46"/>
      <c r="E748" s="48"/>
      <c r="F748" s="46"/>
      <c r="G748" s="46"/>
      <c r="H748" s="47"/>
      <c r="I748" s="47"/>
      <c r="J748" s="47"/>
      <c r="K748" s="48"/>
      <c r="L748" s="49"/>
      <c r="M748" s="49"/>
      <c r="N748" s="48"/>
      <c r="O748" s="48"/>
      <c r="Q748" s="48"/>
    </row>
    <row r="749" spans="1:17" x14ac:dyDescent="0.25">
      <c r="A749" s="46"/>
      <c r="B749" s="47"/>
      <c r="C749" s="46"/>
      <c r="D749" s="46"/>
      <c r="E749" s="48"/>
      <c r="F749" s="46"/>
      <c r="G749" s="46"/>
      <c r="H749" s="47"/>
      <c r="I749" s="47"/>
      <c r="J749" s="47"/>
      <c r="K749" s="48"/>
      <c r="L749" s="49"/>
      <c r="M749" s="49"/>
      <c r="N749" s="48"/>
      <c r="O749" s="48"/>
      <c r="Q749" s="48"/>
    </row>
    <row r="750" spans="1:17" x14ac:dyDescent="0.25">
      <c r="A750" s="46"/>
      <c r="B750" s="47"/>
      <c r="C750" s="46"/>
      <c r="D750" s="46"/>
      <c r="E750" s="48"/>
      <c r="F750" s="46"/>
      <c r="G750" s="46"/>
      <c r="H750" s="47"/>
      <c r="I750" s="47"/>
      <c r="J750" s="47"/>
      <c r="K750" s="48"/>
      <c r="L750" s="49"/>
      <c r="M750" s="49"/>
      <c r="N750" s="48"/>
      <c r="O750" s="48"/>
      <c r="Q750" s="48"/>
    </row>
    <row r="751" spans="1:17" x14ac:dyDescent="0.25">
      <c r="A751" s="46"/>
      <c r="B751" s="47"/>
      <c r="C751" s="46"/>
      <c r="D751" s="46"/>
      <c r="E751" s="48"/>
      <c r="F751" s="46"/>
      <c r="G751" s="46"/>
      <c r="H751" s="47"/>
      <c r="I751" s="47"/>
      <c r="J751" s="47"/>
      <c r="K751" s="48"/>
      <c r="L751" s="49"/>
      <c r="M751" s="49"/>
      <c r="N751" s="48"/>
      <c r="O751" s="48"/>
      <c r="Q751" s="48"/>
    </row>
    <row r="752" spans="1:17" x14ac:dyDescent="0.25">
      <c r="A752" s="46"/>
      <c r="B752" s="47"/>
      <c r="C752" s="46"/>
      <c r="D752" s="46"/>
      <c r="E752" s="48"/>
      <c r="F752" s="46"/>
      <c r="G752" s="46"/>
      <c r="H752" s="47"/>
      <c r="I752" s="47"/>
      <c r="J752" s="47"/>
      <c r="K752" s="48"/>
      <c r="L752" s="49"/>
      <c r="M752" s="49"/>
      <c r="N752" s="48"/>
      <c r="O752" s="48"/>
      <c r="Q752" s="48"/>
    </row>
    <row r="753" spans="1:17" x14ac:dyDescent="0.25">
      <c r="A753" s="46"/>
      <c r="B753" s="47"/>
      <c r="C753" s="46"/>
      <c r="D753" s="46"/>
      <c r="E753" s="48"/>
      <c r="F753" s="46"/>
      <c r="G753" s="46"/>
      <c r="H753" s="47"/>
      <c r="I753" s="47"/>
      <c r="J753" s="47"/>
      <c r="K753" s="48"/>
      <c r="L753" s="49"/>
      <c r="M753" s="49"/>
      <c r="N753" s="48"/>
      <c r="O753" s="48"/>
      <c r="Q753" s="48"/>
    </row>
    <row r="754" spans="1:17" x14ac:dyDescent="0.25">
      <c r="A754" s="46"/>
      <c r="B754" s="47"/>
      <c r="C754" s="46"/>
      <c r="D754" s="46"/>
      <c r="E754" s="48"/>
      <c r="F754" s="46"/>
      <c r="G754" s="46"/>
      <c r="H754" s="47"/>
      <c r="I754" s="47"/>
      <c r="J754" s="47"/>
      <c r="K754" s="48"/>
      <c r="L754" s="49"/>
      <c r="M754" s="49"/>
      <c r="N754" s="48"/>
      <c r="O754" s="48"/>
      <c r="Q754" s="48"/>
    </row>
    <row r="755" spans="1:17" x14ac:dyDescent="0.25">
      <c r="A755" s="46"/>
      <c r="B755" s="47"/>
      <c r="C755" s="46"/>
      <c r="D755" s="46"/>
      <c r="E755" s="48"/>
      <c r="F755" s="46"/>
      <c r="G755" s="46"/>
      <c r="H755" s="47"/>
      <c r="I755" s="47"/>
      <c r="J755" s="47"/>
      <c r="K755" s="48"/>
      <c r="L755" s="49"/>
      <c r="M755" s="49"/>
      <c r="N755" s="48"/>
      <c r="O755" s="48"/>
      <c r="Q755" s="48"/>
    </row>
    <row r="756" spans="1:17" x14ac:dyDescent="0.25">
      <c r="A756" s="46"/>
      <c r="B756" s="47"/>
      <c r="C756" s="46"/>
      <c r="D756" s="46"/>
      <c r="E756" s="48"/>
      <c r="F756" s="46"/>
      <c r="G756" s="46"/>
      <c r="H756" s="47"/>
      <c r="I756" s="47"/>
      <c r="J756" s="47"/>
      <c r="K756" s="48"/>
      <c r="L756" s="49"/>
      <c r="M756" s="49"/>
      <c r="N756" s="48"/>
      <c r="O756" s="48"/>
      <c r="Q756" s="48"/>
    </row>
    <row r="757" spans="1:17" x14ac:dyDescent="0.25">
      <c r="A757" s="46"/>
      <c r="B757" s="47"/>
      <c r="C757" s="46"/>
      <c r="D757" s="46"/>
      <c r="E757" s="48"/>
      <c r="F757" s="46"/>
      <c r="G757" s="46"/>
      <c r="H757" s="47"/>
      <c r="I757" s="47"/>
      <c r="J757" s="47"/>
      <c r="K757" s="48"/>
      <c r="L757" s="49"/>
      <c r="M757" s="49"/>
      <c r="N757" s="48"/>
      <c r="O757" s="48"/>
      <c r="Q757" s="48"/>
    </row>
    <row r="758" spans="1:17" x14ac:dyDescent="0.25">
      <c r="A758" s="46"/>
      <c r="B758" s="47"/>
      <c r="C758" s="46"/>
      <c r="D758" s="46"/>
      <c r="E758" s="48"/>
      <c r="F758" s="46"/>
      <c r="G758" s="46"/>
      <c r="H758" s="47"/>
      <c r="I758" s="47"/>
      <c r="J758" s="47"/>
      <c r="K758" s="48"/>
      <c r="L758" s="49"/>
      <c r="M758" s="49"/>
      <c r="N758" s="48"/>
      <c r="O758" s="48"/>
      <c r="Q758" s="48"/>
    </row>
    <row r="759" spans="1:17" x14ac:dyDescent="0.25">
      <c r="A759" s="46"/>
      <c r="B759" s="47"/>
      <c r="C759" s="46"/>
      <c r="D759" s="46"/>
      <c r="E759" s="48"/>
      <c r="F759" s="46"/>
      <c r="G759" s="46"/>
      <c r="H759" s="47"/>
      <c r="I759" s="47"/>
      <c r="J759" s="47"/>
      <c r="K759" s="48"/>
      <c r="L759" s="49"/>
      <c r="M759" s="49"/>
      <c r="N759" s="48"/>
      <c r="O759" s="48"/>
      <c r="Q759" s="48"/>
    </row>
    <row r="760" spans="1:17" x14ac:dyDescent="0.25">
      <c r="A760" s="46"/>
      <c r="B760" s="47"/>
      <c r="C760" s="46"/>
      <c r="D760" s="46"/>
      <c r="E760" s="48"/>
      <c r="F760" s="46"/>
      <c r="G760" s="46"/>
      <c r="H760" s="47"/>
      <c r="I760" s="47"/>
      <c r="J760" s="47"/>
      <c r="K760" s="48"/>
      <c r="L760" s="49"/>
      <c r="M760" s="49"/>
      <c r="N760" s="48"/>
      <c r="O760" s="48"/>
      <c r="Q760" s="48"/>
    </row>
    <row r="761" spans="1:17" x14ac:dyDescent="0.25">
      <c r="A761" s="46"/>
      <c r="B761" s="47"/>
      <c r="C761" s="46"/>
      <c r="D761" s="46"/>
      <c r="E761" s="48"/>
      <c r="F761" s="46"/>
      <c r="G761" s="46"/>
      <c r="H761" s="47"/>
      <c r="I761" s="47"/>
      <c r="J761" s="47"/>
      <c r="K761" s="48"/>
      <c r="L761" s="49"/>
      <c r="M761" s="49"/>
      <c r="N761" s="48"/>
      <c r="O761" s="48"/>
      <c r="Q761" s="48"/>
    </row>
    <row r="762" spans="1:17" x14ac:dyDescent="0.25">
      <c r="A762" s="46"/>
      <c r="B762" s="47"/>
      <c r="C762" s="46"/>
      <c r="D762" s="46"/>
      <c r="E762" s="48"/>
      <c r="F762" s="46"/>
      <c r="G762" s="46"/>
      <c r="H762" s="47"/>
      <c r="I762" s="47"/>
      <c r="J762" s="47"/>
      <c r="K762" s="48"/>
      <c r="L762" s="49"/>
      <c r="M762" s="49"/>
      <c r="N762" s="48"/>
      <c r="O762" s="48"/>
      <c r="Q762" s="48"/>
    </row>
    <row r="763" spans="1:17" x14ac:dyDescent="0.25">
      <c r="A763" s="46"/>
      <c r="B763" s="47"/>
      <c r="C763" s="46"/>
      <c r="D763" s="46"/>
      <c r="E763" s="48"/>
      <c r="F763" s="46"/>
      <c r="G763" s="46"/>
      <c r="H763" s="47"/>
      <c r="I763" s="47"/>
      <c r="J763" s="47"/>
      <c r="K763" s="48"/>
      <c r="L763" s="49"/>
      <c r="M763" s="49"/>
      <c r="N763" s="48"/>
      <c r="O763" s="48"/>
      <c r="Q763" s="48"/>
    </row>
    <row r="764" spans="1:17" x14ac:dyDescent="0.25">
      <c r="A764" s="46"/>
      <c r="B764" s="47"/>
      <c r="C764" s="46"/>
      <c r="D764" s="46"/>
      <c r="E764" s="48"/>
      <c r="F764" s="46"/>
      <c r="G764" s="46"/>
      <c r="H764" s="47"/>
      <c r="I764" s="47"/>
      <c r="J764" s="47"/>
      <c r="K764" s="48"/>
      <c r="L764" s="49"/>
      <c r="M764" s="49"/>
      <c r="N764" s="48"/>
      <c r="O764" s="48"/>
      <c r="Q764" s="48"/>
    </row>
    <row r="765" spans="1:17" x14ac:dyDescent="0.25">
      <c r="A765" s="46"/>
      <c r="B765" s="47"/>
      <c r="C765" s="46"/>
      <c r="D765" s="46"/>
      <c r="E765" s="48"/>
      <c r="F765" s="46"/>
      <c r="G765" s="46"/>
      <c r="H765" s="47"/>
      <c r="I765" s="47"/>
      <c r="J765" s="47"/>
      <c r="K765" s="48"/>
      <c r="L765" s="49"/>
      <c r="M765" s="49"/>
      <c r="N765" s="48"/>
      <c r="O765" s="48"/>
      <c r="Q765" s="48"/>
    </row>
    <row r="766" spans="1:17" x14ac:dyDescent="0.25">
      <c r="A766" s="46"/>
      <c r="B766" s="47"/>
      <c r="C766" s="46"/>
      <c r="D766" s="46"/>
      <c r="E766" s="48"/>
      <c r="F766" s="46"/>
      <c r="G766" s="46"/>
      <c r="H766" s="47"/>
      <c r="I766" s="47"/>
      <c r="J766" s="47"/>
      <c r="K766" s="48"/>
      <c r="L766" s="49"/>
      <c r="M766" s="49"/>
      <c r="N766" s="48"/>
      <c r="O766" s="48"/>
      <c r="Q766" s="48"/>
    </row>
    <row r="767" spans="1:17" x14ac:dyDescent="0.25">
      <c r="A767" s="46"/>
      <c r="B767" s="47"/>
      <c r="C767" s="46"/>
      <c r="D767" s="46"/>
      <c r="E767" s="48"/>
      <c r="F767" s="46"/>
      <c r="G767" s="46"/>
      <c r="H767" s="47"/>
      <c r="I767" s="47"/>
      <c r="J767" s="47"/>
      <c r="K767" s="48"/>
      <c r="L767" s="49"/>
      <c r="M767" s="49"/>
      <c r="N767" s="48"/>
      <c r="O767" s="48"/>
      <c r="Q767" s="48"/>
    </row>
    <row r="768" spans="1:17" x14ac:dyDescent="0.25">
      <c r="A768" s="46"/>
      <c r="B768" s="47"/>
      <c r="C768" s="46"/>
      <c r="D768" s="46"/>
      <c r="E768" s="48"/>
      <c r="F768" s="46"/>
      <c r="G768" s="46"/>
      <c r="H768" s="47"/>
      <c r="I768" s="47"/>
      <c r="J768" s="47"/>
      <c r="K768" s="48"/>
      <c r="L768" s="49"/>
      <c r="M768" s="49"/>
      <c r="N768" s="48"/>
      <c r="O768" s="48"/>
      <c r="Q768" s="48"/>
    </row>
    <row r="769" spans="1:17" x14ac:dyDescent="0.25">
      <c r="A769" s="46"/>
      <c r="B769" s="47"/>
      <c r="C769" s="46"/>
      <c r="D769" s="46"/>
      <c r="E769" s="48"/>
      <c r="F769" s="46"/>
      <c r="G769" s="46"/>
      <c r="H769" s="47"/>
      <c r="I769" s="47"/>
      <c r="J769" s="47"/>
      <c r="K769" s="48"/>
      <c r="L769" s="49"/>
      <c r="M769" s="49"/>
      <c r="N769" s="48"/>
      <c r="O769" s="48"/>
      <c r="Q769" s="48"/>
    </row>
    <row r="770" spans="1:17" x14ac:dyDescent="0.25">
      <c r="A770" s="46"/>
      <c r="B770" s="47"/>
      <c r="C770" s="46"/>
      <c r="D770" s="46"/>
      <c r="E770" s="48"/>
      <c r="F770" s="46"/>
      <c r="G770" s="46"/>
      <c r="H770" s="47"/>
      <c r="I770" s="47"/>
      <c r="J770" s="47"/>
      <c r="K770" s="48"/>
      <c r="L770" s="49"/>
      <c r="M770" s="49"/>
      <c r="N770" s="48"/>
      <c r="O770" s="48"/>
      <c r="Q770" s="48"/>
    </row>
    <row r="771" spans="1:17" x14ac:dyDescent="0.25">
      <c r="A771" s="46"/>
      <c r="B771" s="47"/>
      <c r="C771" s="46"/>
      <c r="D771" s="46"/>
      <c r="E771" s="48"/>
      <c r="F771" s="46"/>
      <c r="G771" s="46"/>
      <c r="H771" s="47"/>
      <c r="I771" s="47"/>
      <c r="J771" s="47"/>
      <c r="K771" s="48"/>
      <c r="L771" s="49"/>
      <c r="M771" s="49"/>
      <c r="N771" s="48"/>
      <c r="O771" s="48"/>
      <c r="Q771" s="48"/>
    </row>
    <row r="772" spans="1:17" x14ac:dyDescent="0.25">
      <c r="A772" s="46"/>
      <c r="B772" s="47"/>
      <c r="C772" s="46"/>
      <c r="D772" s="46"/>
      <c r="E772" s="48"/>
      <c r="F772" s="46"/>
      <c r="G772" s="46"/>
      <c r="H772" s="47"/>
      <c r="I772" s="47"/>
      <c r="J772" s="47"/>
      <c r="K772" s="48"/>
      <c r="L772" s="49"/>
      <c r="M772" s="49"/>
      <c r="N772" s="48"/>
      <c r="O772" s="48"/>
      <c r="Q772" s="48"/>
    </row>
    <row r="773" spans="1:17" x14ac:dyDescent="0.25">
      <c r="A773" s="46"/>
      <c r="B773" s="47"/>
      <c r="C773" s="46"/>
      <c r="D773" s="46"/>
      <c r="E773" s="48"/>
      <c r="F773" s="46"/>
      <c r="G773" s="46"/>
      <c r="H773" s="47"/>
      <c r="I773" s="47"/>
      <c r="J773" s="47"/>
      <c r="K773" s="48"/>
      <c r="L773" s="49"/>
      <c r="M773" s="49"/>
      <c r="N773" s="48"/>
      <c r="O773" s="48"/>
      <c r="Q773" s="48"/>
    </row>
    <row r="774" spans="1:17" x14ac:dyDescent="0.25">
      <c r="A774" s="46"/>
      <c r="B774" s="47"/>
      <c r="C774" s="46"/>
      <c r="D774" s="46"/>
      <c r="E774" s="48"/>
      <c r="F774" s="46"/>
      <c r="G774" s="46"/>
      <c r="H774" s="47"/>
      <c r="I774" s="47"/>
      <c r="J774" s="47"/>
      <c r="K774" s="48"/>
      <c r="L774" s="49"/>
      <c r="M774" s="49"/>
      <c r="N774" s="48"/>
      <c r="O774" s="48"/>
      <c r="Q774" s="48"/>
    </row>
    <row r="775" spans="1:17" x14ac:dyDescent="0.25">
      <c r="A775" s="46"/>
      <c r="B775" s="47"/>
      <c r="C775" s="46"/>
      <c r="D775" s="46"/>
      <c r="E775" s="48"/>
      <c r="F775" s="46"/>
      <c r="G775" s="46"/>
      <c r="H775" s="47"/>
      <c r="I775" s="47"/>
      <c r="J775" s="47"/>
      <c r="K775" s="48"/>
      <c r="L775" s="49"/>
      <c r="M775" s="49"/>
      <c r="N775" s="48"/>
      <c r="O775" s="48"/>
      <c r="Q775" s="48"/>
    </row>
    <row r="776" spans="1:17" x14ac:dyDescent="0.25">
      <c r="A776" s="46"/>
      <c r="B776" s="47"/>
      <c r="C776" s="46"/>
      <c r="D776" s="46"/>
      <c r="E776" s="48"/>
      <c r="F776" s="46"/>
      <c r="G776" s="46"/>
      <c r="H776" s="47"/>
      <c r="I776" s="47"/>
      <c r="J776" s="47"/>
      <c r="K776" s="48"/>
      <c r="L776" s="49"/>
      <c r="M776" s="49"/>
      <c r="N776" s="48"/>
      <c r="O776" s="48"/>
      <c r="Q776" s="48"/>
    </row>
    <row r="777" spans="1:17" x14ac:dyDescent="0.25">
      <c r="A777" s="46"/>
      <c r="B777" s="47"/>
      <c r="C777" s="46"/>
      <c r="D777" s="46"/>
      <c r="E777" s="48"/>
      <c r="F777" s="46"/>
      <c r="G777" s="46"/>
      <c r="H777" s="47"/>
      <c r="I777" s="47"/>
      <c r="J777" s="47"/>
      <c r="K777" s="48"/>
      <c r="L777" s="49"/>
      <c r="M777" s="49"/>
      <c r="N777" s="48"/>
      <c r="O777" s="48"/>
      <c r="Q777" s="48"/>
    </row>
    <row r="778" spans="1:17" x14ac:dyDescent="0.25">
      <c r="A778" s="46"/>
      <c r="B778" s="47"/>
      <c r="C778" s="46"/>
      <c r="D778" s="46"/>
      <c r="E778" s="48"/>
      <c r="F778" s="46"/>
      <c r="G778" s="46"/>
      <c r="H778" s="47"/>
      <c r="I778" s="47"/>
      <c r="J778" s="47"/>
      <c r="K778" s="48"/>
      <c r="L778" s="49"/>
      <c r="M778" s="49"/>
      <c r="N778" s="48"/>
      <c r="O778" s="48"/>
      <c r="Q778" s="48"/>
    </row>
    <row r="779" spans="1:17" x14ac:dyDescent="0.25">
      <c r="A779" s="46"/>
      <c r="B779" s="47"/>
      <c r="C779" s="46"/>
      <c r="D779" s="46"/>
      <c r="E779" s="48"/>
      <c r="F779" s="46"/>
      <c r="G779" s="46"/>
      <c r="H779" s="47"/>
      <c r="I779" s="47"/>
      <c r="J779" s="47"/>
      <c r="K779" s="48"/>
      <c r="L779" s="49"/>
      <c r="M779" s="49"/>
      <c r="N779" s="48"/>
      <c r="O779" s="48"/>
      <c r="Q779" s="48"/>
    </row>
    <row r="780" spans="1:17" x14ac:dyDescent="0.25">
      <c r="A780" s="46"/>
      <c r="B780" s="47"/>
      <c r="C780" s="46"/>
      <c r="D780" s="46"/>
      <c r="E780" s="48"/>
      <c r="F780" s="46"/>
      <c r="G780" s="46"/>
      <c r="H780" s="47"/>
      <c r="I780" s="47"/>
      <c r="J780" s="47"/>
      <c r="K780" s="48"/>
      <c r="L780" s="49"/>
      <c r="M780" s="49"/>
      <c r="N780" s="48"/>
      <c r="O780" s="48"/>
      <c r="Q780" s="48"/>
    </row>
    <row r="781" spans="1:17" x14ac:dyDescent="0.25">
      <c r="A781" s="46"/>
      <c r="B781" s="47"/>
      <c r="C781" s="46"/>
      <c r="D781" s="46"/>
      <c r="E781" s="48"/>
      <c r="F781" s="46"/>
      <c r="G781" s="46"/>
      <c r="H781" s="47"/>
      <c r="I781" s="47"/>
      <c r="J781" s="47"/>
      <c r="K781" s="48"/>
      <c r="L781" s="49"/>
      <c r="M781" s="49"/>
      <c r="N781" s="48"/>
      <c r="O781" s="48"/>
      <c r="Q781" s="48"/>
    </row>
    <row r="782" spans="1:17" x14ac:dyDescent="0.25">
      <c r="A782" s="46"/>
      <c r="B782" s="47"/>
      <c r="C782" s="46"/>
      <c r="D782" s="46"/>
      <c r="E782" s="48"/>
      <c r="F782" s="46"/>
      <c r="G782" s="46"/>
      <c r="H782" s="47"/>
      <c r="I782" s="47"/>
      <c r="J782" s="47"/>
      <c r="K782" s="48"/>
      <c r="L782" s="49"/>
      <c r="M782" s="49"/>
      <c r="N782" s="48"/>
      <c r="O782" s="48"/>
      <c r="Q782" s="48"/>
    </row>
    <row r="783" spans="1:17" x14ac:dyDescent="0.25">
      <c r="A783" s="46"/>
      <c r="B783" s="47"/>
      <c r="C783" s="46"/>
      <c r="D783" s="46"/>
      <c r="E783" s="48"/>
      <c r="F783" s="46"/>
      <c r="G783" s="46"/>
      <c r="H783" s="47"/>
      <c r="I783" s="47"/>
      <c r="J783" s="47"/>
      <c r="K783" s="48"/>
      <c r="L783" s="49"/>
      <c r="M783" s="49"/>
      <c r="N783" s="48"/>
      <c r="O783" s="48"/>
      <c r="Q783" s="48"/>
    </row>
    <row r="784" spans="1:17" x14ac:dyDescent="0.25">
      <c r="A784" s="46"/>
      <c r="B784" s="47"/>
      <c r="C784" s="46"/>
      <c r="D784" s="46"/>
      <c r="E784" s="48"/>
      <c r="F784" s="46"/>
      <c r="G784" s="46"/>
      <c r="H784" s="47"/>
      <c r="I784" s="47"/>
      <c r="J784" s="47"/>
      <c r="K784" s="48"/>
      <c r="L784" s="49"/>
      <c r="M784" s="49"/>
      <c r="N784" s="48"/>
      <c r="O784" s="48"/>
      <c r="Q784" s="48"/>
    </row>
    <row r="785" spans="1:17" x14ac:dyDescent="0.25">
      <c r="A785" s="46"/>
      <c r="B785" s="47"/>
      <c r="C785" s="46"/>
      <c r="D785" s="46"/>
      <c r="E785" s="48"/>
      <c r="F785" s="46"/>
      <c r="G785" s="46"/>
      <c r="H785" s="47"/>
      <c r="I785" s="47"/>
      <c r="J785" s="47"/>
      <c r="K785" s="48"/>
      <c r="L785" s="49"/>
      <c r="M785" s="49"/>
      <c r="N785" s="48"/>
      <c r="O785" s="48"/>
      <c r="Q785" s="48"/>
    </row>
    <row r="786" spans="1:17" x14ac:dyDescent="0.25">
      <c r="A786" s="46"/>
      <c r="B786" s="47"/>
      <c r="C786" s="46"/>
      <c r="D786" s="46"/>
      <c r="E786" s="48"/>
      <c r="F786" s="46"/>
      <c r="G786" s="46"/>
      <c r="H786" s="47"/>
      <c r="I786" s="47"/>
      <c r="J786" s="47"/>
      <c r="K786" s="48"/>
      <c r="L786" s="49"/>
      <c r="M786" s="49"/>
      <c r="N786" s="48"/>
      <c r="O786" s="48"/>
      <c r="Q786" s="48"/>
    </row>
    <row r="787" spans="1:17" x14ac:dyDescent="0.25">
      <c r="A787" s="46"/>
      <c r="B787" s="47"/>
      <c r="C787" s="46"/>
      <c r="D787" s="46"/>
      <c r="E787" s="48"/>
      <c r="F787" s="46"/>
      <c r="G787" s="46"/>
      <c r="H787" s="47"/>
      <c r="I787" s="47"/>
      <c r="J787" s="47"/>
      <c r="K787" s="48"/>
      <c r="L787" s="49"/>
      <c r="M787" s="49"/>
      <c r="N787" s="48"/>
      <c r="O787" s="48"/>
      <c r="Q787" s="48"/>
    </row>
    <row r="788" spans="1:17" x14ac:dyDescent="0.25">
      <c r="A788" s="46"/>
      <c r="B788" s="47"/>
      <c r="C788" s="46"/>
      <c r="D788" s="46"/>
      <c r="E788" s="48"/>
      <c r="F788" s="46"/>
      <c r="G788" s="46"/>
      <c r="H788" s="47"/>
      <c r="I788" s="47"/>
      <c r="J788" s="47"/>
      <c r="K788" s="48"/>
      <c r="L788" s="49"/>
      <c r="M788" s="49"/>
      <c r="N788" s="48"/>
      <c r="O788" s="48"/>
      <c r="Q788" s="48"/>
    </row>
    <row r="789" spans="1:17" x14ac:dyDescent="0.25">
      <c r="A789" s="46"/>
      <c r="B789" s="47"/>
      <c r="C789" s="46"/>
      <c r="D789" s="46"/>
      <c r="E789" s="48"/>
      <c r="F789" s="46"/>
      <c r="G789" s="46"/>
      <c r="H789" s="47"/>
      <c r="I789" s="47"/>
      <c r="J789" s="47"/>
      <c r="K789" s="48"/>
      <c r="L789" s="49"/>
      <c r="M789" s="49"/>
      <c r="N789" s="48"/>
      <c r="O789" s="48"/>
      <c r="Q789" s="48"/>
    </row>
    <row r="790" spans="1:17" x14ac:dyDescent="0.25">
      <c r="A790" s="46"/>
      <c r="B790" s="47"/>
      <c r="C790" s="46"/>
      <c r="D790" s="46"/>
      <c r="E790" s="48"/>
      <c r="F790" s="46"/>
      <c r="G790" s="46"/>
      <c r="H790" s="47"/>
      <c r="I790" s="47"/>
      <c r="J790" s="47"/>
      <c r="K790" s="48"/>
      <c r="L790" s="49"/>
      <c r="M790" s="49"/>
      <c r="N790" s="48"/>
      <c r="O790" s="48"/>
      <c r="Q790" s="48"/>
    </row>
    <row r="791" spans="1:17" x14ac:dyDescent="0.25">
      <c r="A791" s="46"/>
      <c r="B791" s="47"/>
      <c r="C791" s="46"/>
      <c r="D791" s="46"/>
      <c r="E791" s="48"/>
      <c r="F791" s="46"/>
      <c r="G791" s="46"/>
      <c r="H791" s="47"/>
      <c r="I791" s="47"/>
      <c r="J791" s="47"/>
      <c r="K791" s="48"/>
      <c r="L791" s="49"/>
      <c r="M791" s="49"/>
      <c r="N791" s="48"/>
      <c r="O791" s="48"/>
      <c r="Q791" s="48"/>
    </row>
    <row r="792" spans="1:17" x14ac:dyDescent="0.25">
      <c r="A792" s="46"/>
      <c r="B792" s="47"/>
      <c r="C792" s="46"/>
      <c r="D792" s="46"/>
      <c r="E792" s="48"/>
      <c r="F792" s="46"/>
      <c r="G792" s="46"/>
      <c r="H792" s="47"/>
      <c r="I792" s="47"/>
      <c r="J792" s="47"/>
      <c r="K792" s="48"/>
      <c r="L792" s="49"/>
      <c r="M792" s="49"/>
      <c r="N792" s="48"/>
      <c r="O792" s="48"/>
      <c r="Q792" s="48"/>
    </row>
    <row r="793" spans="1:17" x14ac:dyDescent="0.25">
      <c r="A793" s="46"/>
      <c r="B793" s="47"/>
      <c r="C793" s="46"/>
      <c r="D793" s="46"/>
      <c r="E793" s="48"/>
      <c r="F793" s="46"/>
      <c r="G793" s="46"/>
      <c r="H793" s="47"/>
      <c r="I793" s="47"/>
      <c r="J793" s="47"/>
      <c r="K793" s="48"/>
      <c r="L793" s="49"/>
      <c r="M793" s="49"/>
      <c r="N793" s="48"/>
      <c r="O793" s="48"/>
      <c r="Q793" s="48"/>
    </row>
    <row r="794" spans="1:17" x14ac:dyDescent="0.25">
      <c r="A794" s="46"/>
      <c r="B794" s="47"/>
      <c r="C794" s="46"/>
      <c r="D794" s="46"/>
      <c r="E794" s="48"/>
      <c r="F794" s="46"/>
      <c r="G794" s="46"/>
      <c r="H794" s="47"/>
      <c r="I794" s="47"/>
      <c r="J794" s="47"/>
      <c r="K794" s="48"/>
      <c r="L794" s="49"/>
      <c r="M794" s="49"/>
      <c r="N794" s="48"/>
      <c r="O794" s="48"/>
      <c r="Q794" s="48"/>
    </row>
    <row r="795" spans="1:17" x14ac:dyDescent="0.25">
      <c r="A795" s="46"/>
      <c r="B795" s="47"/>
      <c r="C795" s="46"/>
      <c r="D795" s="46"/>
      <c r="E795" s="48"/>
      <c r="F795" s="46"/>
      <c r="G795" s="46"/>
      <c r="H795" s="47"/>
      <c r="I795" s="47"/>
      <c r="J795" s="47"/>
      <c r="K795" s="48"/>
      <c r="L795" s="49"/>
      <c r="M795" s="49"/>
      <c r="N795" s="48"/>
      <c r="O795" s="48"/>
      <c r="Q795" s="48"/>
    </row>
    <row r="796" spans="1:17" x14ac:dyDescent="0.25">
      <c r="A796" s="46"/>
      <c r="B796" s="47"/>
      <c r="C796" s="46"/>
      <c r="D796" s="46"/>
      <c r="E796" s="48"/>
      <c r="F796" s="46"/>
      <c r="G796" s="46"/>
      <c r="H796" s="47"/>
      <c r="I796" s="47"/>
      <c r="J796" s="47"/>
      <c r="K796" s="48"/>
      <c r="L796" s="49"/>
      <c r="M796" s="49"/>
      <c r="N796" s="48"/>
      <c r="O796" s="48"/>
      <c r="Q796" s="48"/>
    </row>
    <row r="797" spans="1:17" x14ac:dyDescent="0.25">
      <c r="A797" s="46"/>
      <c r="B797" s="47"/>
      <c r="C797" s="46"/>
      <c r="D797" s="46"/>
      <c r="E797" s="48"/>
      <c r="F797" s="46"/>
      <c r="G797" s="46"/>
      <c r="H797" s="47"/>
      <c r="I797" s="47"/>
      <c r="J797" s="47"/>
      <c r="K797" s="48"/>
      <c r="L797" s="49"/>
      <c r="M797" s="49"/>
      <c r="N797" s="48"/>
      <c r="O797" s="48"/>
      <c r="Q797" s="48"/>
    </row>
    <row r="798" spans="1:17" x14ac:dyDescent="0.25">
      <c r="A798" s="46"/>
      <c r="B798" s="47"/>
      <c r="C798" s="46"/>
      <c r="D798" s="46"/>
      <c r="E798" s="48"/>
      <c r="F798" s="46"/>
      <c r="G798" s="46"/>
      <c r="H798" s="47"/>
      <c r="I798" s="47"/>
      <c r="J798" s="47"/>
      <c r="K798" s="48"/>
      <c r="L798" s="49"/>
      <c r="M798" s="49"/>
      <c r="N798" s="48"/>
      <c r="O798" s="48"/>
      <c r="Q798" s="48"/>
    </row>
    <row r="799" spans="1:17" x14ac:dyDescent="0.25">
      <c r="A799" s="46"/>
      <c r="B799" s="47"/>
      <c r="C799" s="46"/>
      <c r="D799" s="46"/>
      <c r="E799" s="48"/>
      <c r="F799" s="46"/>
      <c r="G799" s="46"/>
      <c r="H799" s="47"/>
      <c r="I799" s="47"/>
      <c r="J799" s="47"/>
      <c r="K799" s="48"/>
      <c r="L799" s="49"/>
      <c r="M799" s="49"/>
      <c r="N799" s="48"/>
      <c r="O799" s="48"/>
      <c r="Q799" s="48"/>
    </row>
    <row r="800" spans="1:17" x14ac:dyDescent="0.25">
      <c r="A800" s="46"/>
      <c r="B800" s="47"/>
      <c r="C800" s="46"/>
      <c r="D800" s="46"/>
      <c r="E800" s="48"/>
      <c r="F800" s="46"/>
      <c r="G800" s="46"/>
      <c r="H800" s="47"/>
      <c r="I800" s="47"/>
      <c r="J800" s="47"/>
      <c r="K800" s="48"/>
      <c r="L800" s="49"/>
      <c r="M800" s="49"/>
      <c r="N800" s="48"/>
      <c r="O800" s="48"/>
      <c r="Q800" s="48"/>
    </row>
    <row r="801" spans="1:17" x14ac:dyDescent="0.25">
      <c r="A801" s="46"/>
      <c r="B801" s="47"/>
      <c r="C801" s="46"/>
      <c r="D801" s="46"/>
      <c r="E801" s="48"/>
      <c r="F801" s="46"/>
      <c r="G801" s="46"/>
      <c r="H801" s="47"/>
      <c r="I801" s="47"/>
      <c r="J801" s="47"/>
      <c r="K801" s="48"/>
      <c r="L801" s="49"/>
      <c r="M801" s="49"/>
      <c r="N801" s="48"/>
      <c r="O801" s="48"/>
      <c r="Q801" s="48"/>
    </row>
    <row r="802" spans="1:17" x14ac:dyDescent="0.25">
      <c r="A802" s="46"/>
      <c r="B802" s="47"/>
      <c r="C802" s="46"/>
      <c r="D802" s="46"/>
      <c r="E802" s="48"/>
      <c r="F802" s="46"/>
      <c r="G802" s="46"/>
      <c r="H802" s="47"/>
      <c r="I802" s="47"/>
      <c r="J802" s="47"/>
      <c r="K802" s="48"/>
      <c r="L802" s="49"/>
      <c r="M802" s="49"/>
      <c r="N802" s="48"/>
      <c r="O802" s="48"/>
      <c r="Q802" s="48"/>
    </row>
    <row r="803" spans="1:17" x14ac:dyDescent="0.25">
      <c r="A803" s="46"/>
      <c r="B803" s="47"/>
      <c r="C803" s="46"/>
      <c r="D803" s="46"/>
      <c r="E803" s="48"/>
      <c r="F803" s="46"/>
      <c r="G803" s="46"/>
      <c r="H803" s="47"/>
      <c r="I803" s="47"/>
      <c r="J803" s="47"/>
      <c r="K803" s="48"/>
      <c r="L803" s="49"/>
      <c r="M803" s="49"/>
      <c r="N803" s="48"/>
      <c r="O803" s="48"/>
      <c r="Q803" s="48"/>
    </row>
    <row r="804" spans="1:17" x14ac:dyDescent="0.25">
      <c r="A804" s="46"/>
      <c r="B804" s="47"/>
      <c r="C804" s="46"/>
      <c r="D804" s="46"/>
      <c r="E804" s="48"/>
      <c r="F804" s="46"/>
      <c r="G804" s="46"/>
      <c r="H804" s="47"/>
      <c r="I804" s="47"/>
      <c r="J804" s="47"/>
      <c r="K804" s="48"/>
      <c r="L804" s="49"/>
      <c r="M804" s="49"/>
      <c r="N804" s="48"/>
      <c r="O804" s="48"/>
      <c r="Q804" s="48"/>
    </row>
    <row r="805" spans="1:17" x14ac:dyDescent="0.25">
      <c r="A805" s="46"/>
      <c r="B805" s="47"/>
      <c r="C805" s="46"/>
      <c r="D805" s="46"/>
      <c r="E805" s="48"/>
      <c r="F805" s="46"/>
      <c r="G805" s="46"/>
      <c r="H805" s="47"/>
      <c r="I805" s="47"/>
      <c r="J805" s="47"/>
      <c r="K805" s="48"/>
      <c r="L805" s="49"/>
      <c r="M805" s="49"/>
      <c r="N805" s="48"/>
      <c r="O805" s="48"/>
      <c r="Q805" s="48"/>
    </row>
    <row r="806" spans="1:17" x14ac:dyDescent="0.25">
      <c r="A806" s="46"/>
      <c r="B806" s="47"/>
      <c r="C806" s="46"/>
      <c r="D806" s="46"/>
      <c r="E806" s="48"/>
      <c r="F806" s="46"/>
      <c r="G806" s="46"/>
      <c r="H806" s="47"/>
      <c r="I806" s="47"/>
      <c r="J806" s="47"/>
      <c r="K806" s="48"/>
      <c r="L806" s="49"/>
      <c r="M806" s="49"/>
      <c r="N806" s="48"/>
      <c r="O806" s="48"/>
      <c r="Q806" s="48"/>
    </row>
    <row r="807" spans="1:17" x14ac:dyDescent="0.25">
      <c r="A807" s="46"/>
      <c r="B807" s="47"/>
      <c r="C807" s="46"/>
      <c r="D807" s="46"/>
      <c r="E807" s="48"/>
      <c r="F807" s="46"/>
      <c r="G807" s="46"/>
      <c r="H807" s="47"/>
      <c r="I807" s="47"/>
      <c r="J807" s="47"/>
      <c r="K807" s="48"/>
      <c r="L807" s="49"/>
      <c r="M807" s="49"/>
      <c r="N807" s="48"/>
      <c r="O807" s="48"/>
      <c r="Q807" s="48"/>
    </row>
    <row r="808" spans="1:17" x14ac:dyDescent="0.25">
      <c r="A808" s="46"/>
      <c r="B808" s="47"/>
      <c r="C808" s="46"/>
      <c r="D808" s="46"/>
      <c r="E808" s="48"/>
      <c r="F808" s="46"/>
      <c r="G808" s="46"/>
      <c r="H808" s="47"/>
      <c r="I808" s="47"/>
      <c r="J808" s="47"/>
      <c r="K808" s="48"/>
      <c r="L808" s="49"/>
      <c r="M808" s="49"/>
      <c r="N808" s="48"/>
      <c r="O808" s="48"/>
      <c r="Q808" s="48"/>
    </row>
    <row r="809" spans="1:17" x14ac:dyDescent="0.25">
      <c r="A809" s="46"/>
      <c r="B809" s="47"/>
      <c r="C809" s="46"/>
      <c r="D809" s="46"/>
      <c r="E809" s="48"/>
      <c r="F809" s="46"/>
      <c r="G809" s="46"/>
      <c r="H809" s="47"/>
      <c r="I809" s="47"/>
      <c r="J809" s="47"/>
      <c r="K809" s="48"/>
      <c r="L809" s="49"/>
      <c r="M809" s="49"/>
      <c r="N809" s="48"/>
      <c r="O809" s="48"/>
      <c r="Q809" s="48"/>
    </row>
    <row r="810" spans="1:17" x14ac:dyDescent="0.25">
      <c r="A810" s="46"/>
      <c r="B810" s="47"/>
      <c r="C810" s="46"/>
      <c r="D810" s="46"/>
      <c r="E810" s="48"/>
      <c r="F810" s="46"/>
      <c r="G810" s="46"/>
      <c r="H810" s="47"/>
      <c r="I810" s="47"/>
      <c r="J810" s="47"/>
      <c r="K810" s="48"/>
      <c r="L810" s="49"/>
      <c r="M810" s="49"/>
      <c r="N810" s="48"/>
      <c r="O810" s="48"/>
      <c r="Q810" s="48"/>
    </row>
    <row r="811" spans="1:17" x14ac:dyDescent="0.25">
      <c r="A811" s="46"/>
      <c r="B811" s="47"/>
      <c r="C811" s="46"/>
      <c r="D811" s="46"/>
      <c r="E811" s="48"/>
      <c r="F811" s="46"/>
      <c r="G811" s="46"/>
      <c r="H811" s="47"/>
      <c r="I811" s="47"/>
      <c r="J811" s="47"/>
      <c r="K811" s="48"/>
      <c r="L811" s="49"/>
      <c r="M811" s="49"/>
      <c r="N811" s="48"/>
      <c r="O811" s="48"/>
      <c r="Q811" s="48"/>
    </row>
    <row r="812" spans="1:17" x14ac:dyDescent="0.25">
      <c r="A812" s="46"/>
      <c r="B812" s="47"/>
      <c r="C812" s="46"/>
      <c r="D812" s="46"/>
      <c r="E812" s="48"/>
      <c r="F812" s="46"/>
      <c r="G812" s="46"/>
      <c r="H812" s="47"/>
      <c r="I812" s="47"/>
      <c r="J812" s="47"/>
      <c r="K812" s="48"/>
      <c r="L812" s="49"/>
      <c r="M812" s="49"/>
      <c r="N812" s="48"/>
      <c r="O812" s="48"/>
      <c r="Q812" s="48"/>
    </row>
    <row r="813" spans="1:17" x14ac:dyDescent="0.25">
      <c r="A813" s="46"/>
      <c r="B813" s="47"/>
      <c r="C813" s="46"/>
      <c r="D813" s="46"/>
      <c r="E813" s="48"/>
      <c r="F813" s="46"/>
      <c r="G813" s="46"/>
      <c r="H813" s="47"/>
      <c r="I813" s="47"/>
      <c r="J813" s="47"/>
      <c r="K813" s="48"/>
      <c r="L813" s="49"/>
      <c r="M813" s="49"/>
      <c r="N813" s="48"/>
      <c r="O813" s="48"/>
      <c r="Q813" s="48"/>
    </row>
    <row r="814" spans="1:17" x14ac:dyDescent="0.25">
      <c r="A814" s="46"/>
      <c r="B814" s="47"/>
      <c r="C814" s="46"/>
      <c r="D814" s="46"/>
      <c r="E814" s="48"/>
      <c r="F814" s="46"/>
      <c r="G814" s="46"/>
      <c r="H814" s="47"/>
      <c r="I814" s="47"/>
      <c r="J814" s="47"/>
      <c r="K814" s="48"/>
      <c r="L814" s="49"/>
      <c r="M814" s="49"/>
      <c r="N814" s="48"/>
      <c r="O814" s="48"/>
      <c r="Q814" s="48"/>
    </row>
    <row r="815" spans="1:17" x14ac:dyDescent="0.25">
      <c r="A815" s="46"/>
      <c r="B815" s="47"/>
      <c r="C815" s="46"/>
      <c r="D815" s="46"/>
      <c r="E815" s="48"/>
      <c r="F815" s="46"/>
      <c r="G815" s="46"/>
      <c r="H815" s="47"/>
      <c r="I815" s="47"/>
      <c r="J815" s="47"/>
      <c r="K815" s="48"/>
      <c r="L815" s="49"/>
      <c r="M815" s="49"/>
      <c r="N815" s="48"/>
      <c r="O815" s="48"/>
      <c r="Q815" s="48"/>
    </row>
    <row r="816" spans="1:17" x14ac:dyDescent="0.25">
      <c r="A816" s="46"/>
      <c r="B816" s="47"/>
      <c r="C816" s="46"/>
      <c r="D816" s="46"/>
      <c r="E816" s="48"/>
      <c r="F816" s="46"/>
      <c r="G816" s="46"/>
      <c r="H816" s="47"/>
      <c r="I816" s="47"/>
      <c r="J816" s="47"/>
      <c r="K816" s="48"/>
      <c r="L816" s="49"/>
      <c r="M816" s="49"/>
      <c r="N816" s="48"/>
      <c r="O816" s="48"/>
      <c r="Q816" s="48"/>
    </row>
    <row r="817" spans="1:17" x14ac:dyDescent="0.25">
      <c r="A817" s="46"/>
      <c r="B817" s="47"/>
      <c r="C817" s="46"/>
      <c r="D817" s="46"/>
      <c r="E817" s="48"/>
      <c r="F817" s="46"/>
      <c r="G817" s="46"/>
      <c r="H817" s="47"/>
      <c r="I817" s="47"/>
      <c r="J817" s="47"/>
      <c r="K817" s="48"/>
      <c r="L817" s="49"/>
      <c r="M817" s="49"/>
      <c r="N817" s="48"/>
      <c r="O817" s="48"/>
      <c r="Q817" s="48"/>
    </row>
    <row r="818" spans="1:17" x14ac:dyDescent="0.25">
      <c r="A818" s="46"/>
      <c r="B818" s="47"/>
      <c r="C818" s="46"/>
      <c r="D818" s="46"/>
      <c r="E818" s="48"/>
      <c r="F818" s="46"/>
      <c r="G818" s="46"/>
      <c r="H818" s="47"/>
      <c r="I818" s="47"/>
      <c r="J818" s="47"/>
      <c r="K818" s="48"/>
      <c r="L818" s="49"/>
      <c r="M818" s="49"/>
      <c r="N818" s="48"/>
      <c r="O818" s="48"/>
      <c r="Q818" s="48"/>
    </row>
    <row r="819" spans="1:17" x14ac:dyDescent="0.25">
      <c r="A819" s="46"/>
      <c r="B819" s="47"/>
      <c r="C819" s="46"/>
      <c r="D819" s="46"/>
      <c r="E819" s="48"/>
      <c r="F819" s="46"/>
      <c r="G819" s="46"/>
      <c r="H819" s="47"/>
      <c r="I819" s="47"/>
      <c r="J819" s="47"/>
      <c r="K819" s="48"/>
      <c r="L819" s="49"/>
      <c r="M819" s="49"/>
      <c r="N819" s="48"/>
      <c r="O819" s="48"/>
      <c r="Q819" s="48"/>
    </row>
    <row r="820" spans="1:17" x14ac:dyDescent="0.25">
      <c r="A820" s="46"/>
      <c r="B820" s="47"/>
      <c r="C820" s="46"/>
      <c r="D820" s="46"/>
      <c r="E820" s="48"/>
      <c r="F820" s="46"/>
      <c r="G820" s="46"/>
      <c r="H820" s="47"/>
      <c r="I820" s="47"/>
      <c r="J820" s="47"/>
      <c r="K820" s="48"/>
      <c r="L820" s="49"/>
      <c r="M820" s="49"/>
      <c r="N820" s="48"/>
      <c r="O820" s="48"/>
      <c r="Q820" s="48"/>
    </row>
    <row r="821" spans="1:17" x14ac:dyDescent="0.25">
      <c r="A821" s="46"/>
      <c r="B821" s="47"/>
      <c r="C821" s="46"/>
      <c r="D821" s="46"/>
      <c r="E821" s="48"/>
      <c r="F821" s="46"/>
      <c r="G821" s="46"/>
      <c r="H821" s="47"/>
      <c r="I821" s="47"/>
      <c r="J821" s="47"/>
      <c r="K821" s="48"/>
      <c r="L821" s="49"/>
      <c r="M821" s="49"/>
      <c r="N821" s="48"/>
      <c r="O821" s="48"/>
      <c r="Q821" s="48"/>
    </row>
    <row r="822" spans="1:17" x14ac:dyDescent="0.25">
      <c r="A822" s="46"/>
      <c r="B822" s="47"/>
      <c r="C822" s="46"/>
      <c r="D822" s="46"/>
      <c r="E822" s="48"/>
      <c r="F822" s="46"/>
      <c r="G822" s="46"/>
      <c r="H822" s="47"/>
      <c r="I822" s="47"/>
      <c r="J822" s="47"/>
      <c r="K822" s="48"/>
      <c r="L822" s="49"/>
      <c r="M822" s="49"/>
      <c r="N822" s="48"/>
      <c r="O822" s="48"/>
      <c r="Q822" s="48"/>
    </row>
    <row r="823" spans="1:17" x14ac:dyDescent="0.25">
      <c r="A823" s="46"/>
      <c r="B823" s="47"/>
      <c r="C823" s="46"/>
      <c r="D823" s="46"/>
      <c r="E823" s="48"/>
      <c r="F823" s="46"/>
      <c r="G823" s="46"/>
      <c r="H823" s="47"/>
      <c r="I823" s="47"/>
      <c r="J823" s="47"/>
      <c r="K823" s="48"/>
      <c r="L823" s="49"/>
      <c r="M823" s="49"/>
      <c r="N823" s="48"/>
      <c r="O823" s="48"/>
      <c r="Q823" s="48"/>
    </row>
    <row r="824" spans="1:17" x14ac:dyDescent="0.25">
      <c r="A824" s="46"/>
      <c r="B824" s="47"/>
      <c r="C824" s="46"/>
      <c r="D824" s="46"/>
      <c r="E824" s="48"/>
      <c r="F824" s="46"/>
      <c r="G824" s="46"/>
      <c r="H824" s="47"/>
      <c r="I824" s="47"/>
      <c r="J824" s="47"/>
      <c r="K824" s="48"/>
      <c r="L824" s="49"/>
      <c r="M824" s="49"/>
      <c r="N824" s="48"/>
      <c r="O824" s="48"/>
      <c r="Q824" s="48"/>
    </row>
    <row r="825" spans="1:17" x14ac:dyDescent="0.25">
      <c r="A825" s="46"/>
      <c r="B825" s="47"/>
      <c r="C825" s="46"/>
      <c r="D825" s="46"/>
      <c r="E825" s="48"/>
      <c r="F825" s="46"/>
      <c r="G825" s="46"/>
      <c r="H825" s="47"/>
      <c r="I825" s="47"/>
      <c r="J825" s="47"/>
      <c r="K825" s="48"/>
      <c r="L825" s="49"/>
      <c r="M825" s="49"/>
      <c r="N825" s="48"/>
      <c r="O825" s="48"/>
      <c r="Q825" s="48"/>
    </row>
    <row r="826" spans="1:17" x14ac:dyDescent="0.25">
      <c r="A826" s="46"/>
      <c r="B826" s="47"/>
      <c r="C826" s="46"/>
      <c r="D826" s="46"/>
      <c r="E826" s="48"/>
      <c r="F826" s="46"/>
      <c r="G826" s="46"/>
      <c r="H826" s="47"/>
      <c r="I826" s="47"/>
      <c r="J826" s="47"/>
      <c r="K826" s="48"/>
      <c r="L826" s="49"/>
      <c r="M826" s="49"/>
      <c r="N826" s="48"/>
      <c r="O826" s="48"/>
      <c r="Q826" s="48"/>
    </row>
    <row r="827" spans="1:17" x14ac:dyDescent="0.25">
      <c r="A827" s="46"/>
      <c r="B827" s="47"/>
      <c r="C827" s="46"/>
      <c r="D827" s="46"/>
      <c r="E827" s="48"/>
      <c r="F827" s="46"/>
      <c r="G827" s="46"/>
      <c r="H827" s="47"/>
      <c r="I827" s="47"/>
      <c r="J827" s="47"/>
      <c r="K827" s="48"/>
      <c r="L827" s="49"/>
      <c r="M827" s="49"/>
      <c r="N827" s="48"/>
      <c r="O827" s="48"/>
      <c r="Q827" s="48"/>
    </row>
    <row r="828" spans="1:17" x14ac:dyDescent="0.25">
      <c r="A828" s="46"/>
      <c r="B828" s="47"/>
      <c r="C828" s="46"/>
      <c r="D828" s="46"/>
      <c r="E828" s="48"/>
      <c r="F828" s="46"/>
      <c r="G828" s="46"/>
      <c r="H828" s="47"/>
      <c r="I828" s="47"/>
      <c r="J828" s="47"/>
      <c r="K828" s="48"/>
      <c r="L828" s="49"/>
      <c r="M828" s="49"/>
      <c r="N828" s="48"/>
      <c r="O828" s="48"/>
      <c r="Q828" s="48"/>
    </row>
    <row r="829" spans="1:17" x14ac:dyDescent="0.25">
      <c r="A829" s="46"/>
      <c r="B829" s="47"/>
      <c r="C829" s="46"/>
      <c r="D829" s="46"/>
      <c r="E829" s="48"/>
      <c r="F829" s="46"/>
      <c r="G829" s="46"/>
      <c r="H829" s="47"/>
      <c r="I829" s="47"/>
      <c r="J829" s="47"/>
      <c r="K829" s="48"/>
      <c r="L829" s="49"/>
      <c r="M829" s="49"/>
      <c r="N829" s="48"/>
      <c r="O829" s="48"/>
      <c r="Q829" s="48"/>
    </row>
    <row r="830" spans="1:17" x14ac:dyDescent="0.25">
      <c r="A830" s="46"/>
      <c r="B830" s="47"/>
      <c r="C830" s="46"/>
      <c r="D830" s="46"/>
      <c r="E830" s="48"/>
      <c r="F830" s="46"/>
      <c r="G830" s="46"/>
      <c r="H830" s="47"/>
      <c r="I830" s="47"/>
      <c r="J830" s="47"/>
      <c r="K830" s="48"/>
      <c r="L830" s="49"/>
      <c r="M830" s="49"/>
      <c r="N830" s="48"/>
      <c r="O830" s="48"/>
      <c r="Q830" s="48"/>
    </row>
    <row r="831" spans="1:17" x14ac:dyDescent="0.25">
      <c r="A831" s="46"/>
      <c r="B831" s="47"/>
      <c r="C831" s="46"/>
      <c r="D831" s="46"/>
      <c r="E831" s="48"/>
      <c r="F831" s="46"/>
      <c r="G831" s="46"/>
      <c r="H831" s="47"/>
      <c r="I831" s="47"/>
      <c r="J831" s="47"/>
      <c r="K831" s="48"/>
      <c r="L831" s="49"/>
      <c r="M831" s="49"/>
      <c r="N831" s="48"/>
      <c r="O831" s="48"/>
      <c r="Q831" s="48"/>
    </row>
    <row r="832" spans="1:17" x14ac:dyDescent="0.25">
      <c r="A832" s="46"/>
      <c r="B832" s="47"/>
      <c r="C832" s="46"/>
      <c r="D832" s="46"/>
      <c r="E832" s="48"/>
      <c r="F832" s="46"/>
      <c r="G832" s="46"/>
      <c r="H832" s="47"/>
      <c r="I832" s="47"/>
      <c r="J832" s="47"/>
      <c r="K832" s="48"/>
      <c r="L832" s="49"/>
      <c r="M832" s="49"/>
      <c r="N832" s="48"/>
      <c r="O832" s="48"/>
      <c r="Q832" s="48"/>
    </row>
    <row r="833" spans="1:17" x14ac:dyDescent="0.25">
      <c r="A833" s="46"/>
      <c r="B833" s="47"/>
      <c r="C833" s="46"/>
      <c r="D833" s="46"/>
      <c r="E833" s="48"/>
      <c r="F833" s="46"/>
      <c r="G833" s="46"/>
      <c r="H833" s="47"/>
      <c r="I833" s="47"/>
      <c r="J833" s="47"/>
      <c r="K833" s="48"/>
      <c r="L833" s="49"/>
      <c r="M833" s="49"/>
      <c r="N833" s="48"/>
      <c r="O833" s="48"/>
      <c r="Q833" s="48"/>
    </row>
    <row r="834" spans="1:17" x14ac:dyDescent="0.25">
      <c r="A834" s="46"/>
      <c r="B834" s="47"/>
      <c r="C834" s="46"/>
      <c r="D834" s="46"/>
      <c r="E834" s="48"/>
      <c r="F834" s="46"/>
      <c r="G834" s="46"/>
      <c r="H834" s="47"/>
      <c r="I834" s="47"/>
      <c r="J834" s="47"/>
      <c r="K834" s="48"/>
      <c r="L834" s="49"/>
      <c r="M834" s="49"/>
      <c r="N834" s="48"/>
      <c r="O834" s="48"/>
      <c r="Q834" s="48"/>
    </row>
    <row r="835" spans="1:17" x14ac:dyDescent="0.25">
      <c r="A835" s="46"/>
      <c r="B835" s="47"/>
      <c r="C835" s="46"/>
      <c r="D835" s="46"/>
      <c r="E835" s="48"/>
      <c r="F835" s="46"/>
      <c r="G835" s="46"/>
      <c r="H835" s="47"/>
      <c r="I835" s="47"/>
      <c r="J835" s="47"/>
      <c r="K835" s="48"/>
      <c r="L835" s="49"/>
      <c r="M835" s="49"/>
      <c r="N835" s="48"/>
      <c r="O835" s="48"/>
      <c r="Q835" s="48"/>
    </row>
    <row r="836" spans="1:17" x14ac:dyDescent="0.25">
      <c r="A836" s="46"/>
      <c r="B836" s="47"/>
      <c r="C836" s="46"/>
      <c r="D836" s="46"/>
      <c r="E836" s="48"/>
      <c r="F836" s="46"/>
      <c r="G836" s="46"/>
      <c r="H836" s="47"/>
      <c r="I836" s="47"/>
      <c r="J836" s="47"/>
      <c r="K836" s="48"/>
      <c r="L836" s="49"/>
      <c r="M836" s="49"/>
      <c r="N836" s="48"/>
      <c r="O836" s="48"/>
      <c r="Q836" s="48"/>
    </row>
    <row r="837" spans="1:17" x14ac:dyDescent="0.25">
      <c r="A837" s="46"/>
      <c r="B837" s="47"/>
      <c r="C837" s="46"/>
      <c r="D837" s="46"/>
      <c r="E837" s="48"/>
      <c r="F837" s="46"/>
      <c r="G837" s="46"/>
      <c r="H837" s="47"/>
      <c r="I837" s="47"/>
      <c r="J837" s="47"/>
      <c r="K837" s="48"/>
      <c r="L837" s="49"/>
      <c r="M837" s="49"/>
      <c r="N837" s="48"/>
      <c r="O837" s="48"/>
      <c r="Q837" s="48"/>
    </row>
    <row r="838" spans="1:17" x14ac:dyDescent="0.25">
      <c r="A838" s="46"/>
      <c r="B838" s="47"/>
      <c r="C838" s="46"/>
      <c r="D838" s="46"/>
      <c r="E838" s="48"/>
      <c r="F838" s="46"/>
      <c r="G838" s="46"/>
      <c r="H838" s="47"/>
      <c r="I838" s="47"/>
      <c r="J838" s="47"/>
      <c r="K838" s="48"/>
      <c r="L838" s="49"/>
      <c r="M838" s="49"/>
      <c r="N838" s="48"/>
      <c r="O838" s="48"/>
      <c r="Q838" s="48"/>
    </row>
    <row r="839" spans="1:17" x14ac:dyDescent="0.25">
      <c r="A839" s="46"/>
      <c r="B839" s="47"/>
      <c r="C839" s="46"/>
      <c r="D839" s="46"/>
      <c r="E839" s="48"/>
      <c r="F839" s="46"/>
      <c r="G839" s="46"/>
      <c r="H839" s="47"/>
      <c r="I839" s="47"/>
      <c r="J839" s="47"/>
      <c r="K839" s="48"/>
      <c r="L839" s="49"/>
      <c r="M839" s="49"/>
      <c r="N839" s="48"/>
      <c r="O839" s="48"/>
      <c r="Q839" s="48"/>
    </row>
    <row r="840" spans="1:17" x14ac:dyDescent="0.25">
      <c r="A840" s="46"/>
      <c r="B840" s="47"/>
      <c r="C840" s="46"/>
      <c r="D840" s="46"/>
      <c r="E840" s="48"/>
      <c r="F840" s="46"/>
      <c r="G840" s="46"/>
      <c r="H840" s="47"/>
      <c r="I840" s="47"/>
      <c r="J840" s="47"/>
      <c r="K840" s="48"/>
      <c r="L840" s="49"/>
      <c r="M840" s="49"/>
      <c r="N840" s="48"/>
      <c r="O840" s="48"/>
      <c r="Q840" s="48"/>
    </row>
    <row r="841" spans="1:17" x14ac:dyDescent="0.25">
      <c r="A841" s="46"/>
      <c r="B841" s="47"/>
      <c r="C841" s="46"/>
      <c r="D841" s="46"/>
      <c r="E841" s="48"/>
      <c r="F841" s="46"/>
      <c r="G841" s="46"/>
      <c r="H841" s="47"/>
      <c r="I841" s="47"/>
      <c r="J841" s="47"/>
      <c r="K841" s="48"/>
      <c r="L841" s="49"/>
      <c r="M841" s="49"/>
      <c r="N841" s="48"/>
      <c r="O841" s="48"/>
      <c r="Q841" s="48"/>
    </row>
    <row r="842" spans="1:17" x14ac:dyDescent="0.25">
      <c r="A842" s="46"/>
      <c r="B842" s="47"/>
      <c r="C842" s="46"/>
      <c r="D842" s="46"/>
      <c r="E842" s="48"/>
      <c r="F842" s="46"/>
      <c r="G842" s="46"/>
      <c r="H842" s="47"/>
      <c r="I842" s="47"/>
      <c r="J842" s="47"/>
      <c r="K842" s="48"/>
      <c r="L842" s="49"/>
      <c r="M842" s="49"/>
      <c r="N842" s="48"/>
      <c r="O842" s="48"/>
      <c r="Q842" s="48"/>
    </row>
    <row r="843" spans="1:17" x14ac:dyDescent="0.25">
      <c r="A843" s="46"/>
      <c r="B843" s="47"/>
      <c r="C843" s="46"/>
      <c r="D843" s="46"/>
      <c r="E843" s="48"/>
      <c r="F843" s="46"/>
      <c r="G843" s="46"/>
      <c r="H843" s="47"/>
      <c r="I843" s="47"/>
      <c r="J843" s="47"/>
      <c r="K843" s="48"/>
      <c r="L843" s="49"/>
      <c r="M843" s="49"/>
      <c r="N843" s="48"/>
      <c r="O843" s="48"/>
      <c r="Q843" s="48"/>
    </row>
    <row r="844" spans="1:17" x14ac:dyDescent="0.25">
      <c r="A844" s="46"/>
      <c r="B844" s="47"/>
      <c r="C844" s="46"/>
      <c r="D844" s="46"/>
      <c r="E844" s="48"/>
      <c r="F844" s="46"/>
      <c r="G844" s="46"/>
      <c r="H844" s="47"/>
      <c r="I844" s="47"/>
      <c r="J844" s="47"/>
      <c r="K844" s="48"/>
      <c r="L844" s="49"/>
      <c r="M844" s="49"/>
      <c r="N844" s="48"/>
      <c r="O844" s="48"/>
      <c r="Q844" s="48"/>
    </row>
    <row r="845" spans="1:17" x14ac:dyDescent="0.25">
      <c r="A845" s="46"/>
      <c r="B845" s="47"/>
      <c r="C845" s="46"/>
      <c r="D845" s="46"/>
      <c r="E845" s="48"/>
      <c r="F845" s="46"/>
      <c r="G845" s="46"/>
      <c r="H845" s="47"/>
      <c r="I845" s="47"/>
      <c r="J845" s="47"/>
      <c r="K845" s="48"/>
      <c r="L845" s="49"/>
      <c r="M845" s="49"/>
      <c r="N845" s="48"/>
      <c r="O845" s="48"/>
      <c r="Q845" s="48"/>
    </row>
    <row r="846" spans="1:17" x14ac:dyDescent="0.25">
      <c r="A846" s="46"/>
      <c r="B846" s="47"/>
      <c r="C846" s="46"/>
      <c r="D846" s="46"/>
      <c r="E846" s="48"/>
      <c r="F846" s="46"/>
      <c r="G846" s="46"/>
      <c r="H846" s="47"/>
      <c r="I846" s="47"/>
      <c r="J846" s="47"/>
      <c r="K846" s="48"/>
      <c r="L846" s="49"/>
      <c r="M846" s="49"/>
      <c r="N846" s="48"/>
      <c r="O846" s="48"/>
      <c r="Q846" s="48"/>
    </row>
    <row r="847" spans="1:17" x14ac:dyDescent="0.25">
      <c r="A847" s="46"/>
      <c r="B847" s="47"/>
      <c r="C847" s="46"/>
      <c r="D847" s="46"/>
      <c r="E847" s="48"/>
      <c r="F847" s="46"/>
      <c r="G847" s="46"/>
      <c r="H847" s="47"/>
      <c r="I847" s="47"/>
      <c r="J847" s="47"/>
      <c r="K847" s="48"/>
      <c r="L847" s="49"/>
      <c r="M847" s="49"/>
      <c r="N847" s="48"/>
      <c r="O847" s="48"/>
      <c r="Q847" s="48"/>
    </row>
    <row r="848" spans="1:17" x14ac:dyDescent="0.25">
      <c r="A848" s="46"/>
      <c r="B848" s="47"/>
      <c r="C848" s="46"/>
      <c r="D848" s="46"/>
      <c r="E848" s="48"/>
      <c r="F848" s="46"/>
      <c r="G848" s="46"/>
      <c r="H848" s="47"/>
      <c r="I848" s="47"/>
      <c r="J848" s="47"/>
      <c r="K848" s="48"/>
      <c r="L848" s="49"/>
      <c r="M848" s="49"/>
      <c r="N848" s="48"/>
      <c r="O848" s="48"/>
      <c r="Q848" s="48"/>
    </row>
    <row r="849" spans="1:17" x14ac:dyDescent="0.25">
      <c r="A849" s="46"/>
      <c r="B849" s="47"/>
      <c r="C849" s="46"/>
      <c r="D849" s="46"/>
      <c r="E849" s="48"/>
      <c r="F849" s="46"/>
      <c r="G849" s="46"/>
      <c r="H849" s="47"/>
      <c r="I849" s="47"/>
      <c r="J849" s="47"/>
      <c r="K849" s="48"/>
      <c r="L849" s="49"/>
      <c r="M849" s="49"/>
      <c r="N849" s="48"/>
      <c r="O849" s="48"/>
      <c r="Q849" s="48"/>
    </row>
    <row r="850" spans="1:17" x14ac:dyDescent="0.25">
      <c r="A850" s="46"/>
      <c r="B850" s="47"/>
      <c r="C850" s="46"/>
      <c r="D850" s="46"/>
      <c r="E850" s="48"/>
      <c r="F850" s="46"/>
      <c r="G850" s="46"/>
      <c r="H850" s="47"/>
      <c r="I850" s="47"/>
      <c r="J850" s="47"/>
      <c r="K850" s="48"/>
      <c r="L850" s="49"/>
      <c r="M850" s="49"/>
      <c r="N850" s="48"/>
      <c r="O850" s="48"/>
      <c r="Q850" s="48"/>
    </row>
    <row r="851" spans="1:17" x14ac:dyDescent="0.25">
      <c r="A851" s="46"/>
      <c r="B851" s="47"/>
      <c r="C851" s="46"/>
      <c r="D851" s="46"/>
      <c r="E851" s="48"/>
      <c r="F851" s="46"/>
      <c r="G851" s="46"/>
      <c r="H851" s="47"/>
      <c r="I851" s="47"/>
      <c r="J851" s="47"/>
      <c r="K851" s="48"/>
      <c r="L851" s="49"/>
      <c r="M851" s="49"/>
      <c r="N851" s="48"/>
      <c r="O851" s="48"/>
      <c r="Q851" s="48"/>
    </row>
    <row r="852" spans="1:17" x14ac:dyDescent="0.25">
      <c r="A852" s="46"/>
      <c r="B852" s="47"/>
      <c r="C852" s="46"/>
      <c r="D852" s="46"/>
      <c r="E852" s="48"/>
      <c r="F852" s="46"/>
      <c r="G852" s="46"/>
      <c r="H852" s="47"/>
      <c r="I852" s="47"/>
      <c r="J852" s="47"/>
      <c r="K852" s="48"/>
      <c r="L852" s="49"/>
      <c r="M852" s="49"/>
      <c r="N852" s="48"/>
      <c r="O852" s="48"/>
      <c r="Q852" s="48"/>
    </row>
    <row r="853" spans="1:17" x14ac:dyDescent="0.25">
      <c r="A853" s="46"/>
      <c r="B853" s="47"/>
      <c r="C853" s="46"/>
      <c r="D853" s="46"/>
      <c r="E853" s="48"/>
      <c r="F853" s="46"/>
      <c r="G853" s="46"/>
      <c r="H853" s="47"/>
      <c r="I853" s="47"/>
      <c r="J853" s="47"/>
      <c r="K853" s="48"/>
      <c r="L853" s="49"/>
      <c r="M853" s="49"/>
      <c r="N853" s="48"/>
      <c r="O853" s="48"/>
      <c r="Q853" s="48"/>
    </row>
    <row r="854" spans="1:17" x14ac:dyDescent="0.25">
      <c r="A854" s="46"/>
      <c r="B854" s="47"/>
      <c r="C854" s="46"/>
      <c r="D854" s="46"/>
      <c r="E854" s="48"/>
      <c r="F854" s="46"/>
      <c r="G854" s="46"/>
      <c r="H854" s="47"/>
      <c r="I854" s="47"/>
      <c r="J854" s="47"/>
      <c r="K854" s="48"/>
      <c r="L854" s="49"/>
      <c r="M854" s="49"/>
      <c r="N854" s="48"/>
      <c r="O854" s="48"/>
      <c r="Q854" s="48"/>
    </row>
    <row r="855" spans="1:17" x14ac:dyDescent="0.25">
      <c r="A855" s="46"/>
      <c r="B855" s="47"/>
      <c r="C855" s="46"/>
      <c r="D855" s="46"/>
      <c r="E855" s="48"/>
      <c r="F855" s="46"/>
      <c r="G855" s="46"/>
      <c r="H855" s="47"/>
      <c r="I855" s="47"/>
      <c r="J855" s="47"/>
      <c r="K855" s="48"/>
      <c r="L855" s="49"/>
      <c r="M855" s="49"/>
      <c r="N855" s="48"/>
      <c r="O855" s="48"/>
      <c r="Q855" s="48"/>
    </row>
    <row r="856" spans="1:17" x14ac:dyDescent="0.25">
      <c r="A856" s="46"/>
      <c r="B856" s="47"/>
      <c r="C856" s="46"/>
      <c r="D856" s="46"/>
      <c r="E856" s="48"/>
      <c r="F856" s="46"/>
      <c r="G856" s="46"/>
      <c r="H856" s="47"/>
      <c r="I856" s="47"/>
      <c r="J856" s="47"/>
      <c r="K856" s="48"/>
      <c r="L856" s="49"/>
      <c r="M856" s="49"/>
      <c r="N856" s="48"/>
      <c r="O856" s="48"/>
      <c r="Q856" s="48"/>
    </row>
    <row r="857" spans="1:17" x14ac:dyDescent="0.25">
      <c r="A857" s="46"/>
      <c r="B857" s="47"/>
      <c r="C857" s="46"/>
      <c r="D857" s="46"/>
      <c r="E857" s="48"/>
      <c r="F857" s="46"/>
      <c r="G857" s="46"/>
      <c r="H857" s="47"/>
      <c r="I857" s="47"/>
      <c r="J857" s="47"/>
      <c r="K857" s="48"/>
      <c r="L857" s="49"/>
      <c r="M857" s="49"/>
      <c r="N857" s="48"/>
      <c r="O857" s="48"/>
      <c r="Q857" s="48"/>
    </row>
    <row r="858" spans="1:17" x14ac:dyDescent="0.25">
      <c r="A858" s="46"/>
      <c r="B858" s="47"/>
      <c r="C858" s="46"/>
      <c r="D858" s="46"/>
      <c r="E858" s="48"/>
      <c r="F858" s="46"/>
      <c r="G858" s="46"/>
      <c r="H858" s="47"/>
      <c r="I858" s="47"/>
      <c r="J858" s="47"/>
      <c r="K858" s="48"/>
      <c r="L858" s="49"/>
      <c r="M858" s="49"/>
      <c r="N858" s="48"/>
      <c r="O858" s="48"/>
      <c r="Q858" s="48"/>
    </row>
    <row r="859" spans="1:17" x14ac:dyDescent="0.25">
      <c r="A859" s="46"/>
      <c r="B859" s="47"/>
      <c r="C859" s="46"/>
      <c r="D859" s="46"/>
      <c r="E859" s="48"/>
      <c r="F859" s="46"/>
      <c r="G859" s="46"/>
      <c r="H859" s="47"/>
      <c r="I859" s="47"/>
      <c r="J859" s="47"/>
      <c r="K859" s="48"/>
      <c r="L859" s="49"/>
      <c r="M859" s="49"/>
      <c r="N859" s="48"/>
      <c r="O859" s="48"/>
      <c r="Q859" s="48"/>
    </row>
    <row r="860" spans="1:17" x14ac:dyDescent="0.25">
      <c r="A860" s="46"/>
      <c r="B860" s="47"/>
      <c r="C860" s="46"/>
      <c r="D860" s="46"/>
      <c r="E860" s="48"/>
      <c r="F860" s="46"/>
      <c r="G860" s="46"/>
      <c r="H860" s="47"/>
      <c r="I860" s="47"/>
      <c r="J860" s="47"/>
      <c r="K860" s="48"/>
      <c r="L860" s="49"/>
      <c r="M860" s="49"/>
      <c r="N860" s="48"/>
      <c r="O860" s="48"/>
      <c r="Q860" s="48"/>
    </row>
    <row r="861" spans="1:17" x14ac:dyDescent="0.25">
      <c r="A861" s="46"/>
      <c r="B861" s="47"/>
      <c r="C861" s="46"/>
      <c r="D861" s="46"/>
      <c r="E861" s="48"/>
      <c r="F861" s="46"/>
      <c r="G861" s="46"/>
      <c r="H861" s="47"/>
      <c r="I861" s="47"/>
      <c r="J861" s="47"/>
      <c r="K861" s="48"/>
      <c r="L861" s="49"/>
      <c r="M861" s="49"/>
      <c r="N861" s="48"/>
      <c r="O861" s="48"/>
      <c r="Q861" s="48"/>
    </row>
    <row r="862" spans="1:17" x14ac:dyDescent="0.25">
      <c r="A862" s="46"/>
      <c r="B862" s="47"/>
      <c r="C862" s="46"/>
      <c r="D862" s="46"/>
      <c r="E862" s="48"/>
      <c r="F862" s="46"/>
      <c r="G862" s="46"/>
      <c r="H862" s="47"/>
      <c r="I862" s="47"/>
      <c r="J862" s="47"/>
      <c r="K862" s="48"/>
      <c r="L862" s="49"/>
      <c r="M862" s="49"/>
      <c r="N862" s="48"/>
      <c r="O862" s="48"/>
      <c r="Q862" s="48"/>
    </row>
    <row r="863" spans="1:17" x14ac:dyDescent="0.25">
      <c r="A863" s="46"/>
      <c r="B863" s="47"/>
      <c r="C863" s="46"/>
      <c r="D863" s="46"/>
      <c r="E863" s="48"/>
      <c r="F863" s="46"/>
      <c r="G863" s="46"/>
      <c r="H863" s="47"/>
      <c r="I863" s="47"/>
      <c r="J863" s="47"/>
      <c r="K863" s="48"/>
      <c r="L863" s="49"/>
      <c r="M863" s="49"/>
      <c r="N863" s="48"/>
      <c r="O863" s="48"/>
      <c r="Q863" s="48"/>
    </row>
    <row r="864" spans="1:17" x14ac:dyDescent="0.25">
      <c r="A864" s="46"/>
      <c r="B864" s="47"/>
      <c r="C864" s="46"/>
      <c r="D864" s="46"/>
      <c r="E864" s="48"/>
      <c r="F864" s="46"/>
      <c r="G864" s="46"/>
      <c r="H864" s="47"/>
      <c r="I864" s="47"/>
      <c r="J864" s="47"/>
      <c r="K864" s="48"/>
      <c r="L864" s="49"/>
      <c r="M864" s="49"/>
      <c r="N864" s="48"/>
      <c r="O864" s="48"/>
      <c r="Q864" s="48"/>
    </row>
    <row r="865" spans="1:17" x14ac:dyDescent="0.25">
      <c r="A865" s="46"/>
      <c r="B865" s="47"/>
      <c r="C865" s="46"/>
      <c r="D865" s="46"/>
      <c r="E865" s="48"/>
      <c r="F865" s="46"/>
      <c r="G865" s="46"/>
      <c r="H865" s="47"/>
      <c r="I865" s="47"/>
      <c r="J865" s="47"/>
      <c r="K865" s="48"/>
      <c r="L865" s="49"/>
      <c r="M865" s="49"/>
      <c r="N865" s="48"/>
      <c r="O865" s="48"/>
      <c r="Q865" s="48"/>
    </row>
    <row r="866" spans="1:17" x14ac:dyDescent="0.25">
      <c r="A866" s="46"/>
      <c r="B866" s="47"/>
      <c r="C866" s="46"/>
      <c r="D866" s="46"/>
      <c r="E866" s="48"/>
      <c r="F866" s="46"/>
      <c r="G866" s="46"/>
      <c r="H866" s="47"/>
      <c r="I866" s="47"/>
      <c r="J866" s="47"/>
      <c r="K866" s="48"/>
      <c r="L866" s="49"/>
      <c r="M866" s="49"/>
      <c r="N866" s="48"/>
      <c r="O866" s="48"/>
      <c r="Q866" s="48"/>
    </row>
    <row r="867" spans="1:17" x14ac:dyDescent="0.25">
      <c r="A867" s="46"/>
      <c r="B867" s="47"/>
      <c r="C867" s="46"/>
      <c r="D867" s="46"/>
      <c r="E867" s="48"/>
      <c r="F867" s="46"/>
      <c r="G867" s="46"/>
      <c r="H867" s="47"/>
      <c r="I867" s="47"/>
      <c r="J867" s="47"/>
      <c r="K867" s="48"/>
      <c r="L867" s="49"/>
      <c r="M867" s="49"/>
      <c r="N867" s="48"/>
      <c r="O867" s="48"/>
      <c r="Q867" s="48"/>
    </row>
    <row r="868" spans="1:17" x14ac:dyDescent="0.25">
      <c r="A868" s="46"/>
      <c r="B868" s="47"/>
      <c r="C868" s="46"/>
      <c r="D868" s="46"/>
      <c r="E868" s="48"/>
      <c r="F868" s="46"/>
      <c r="G868" s="46"/>
      <c r="H868" s="47"/>
      <c r="I868" s="47"/>
      <c r="J868" s="47"/>
      <c r="K868" s="48"/>
      <c r="L868" s="49"/>
      <c r="M868" s="49"/>
      <c r="N868" s="48"/>
      <c r="O868" s="48"/>
      <c r="Q868" s="48"/>
    </row>
    <row r="869" spans="1:17" x14ac:dyDescent="0.25">
      <c r="A869" s="46"/>
      <c r="B869" s="47"/>
      <c r="C869" s="46"/>
      <c r="D869" s="46"/>
      <c r="E869" s="48"/>
      <c r="F869" s="46"/>
      <c r="G869" s="46"/>
      <c r="H869" s="47"/>
      <c r="I869" s="47"/>
      <c r="J869" s="47"/>
      <c r="K869" s="48"/>
      <c r="L869" s="49"/>
      <c r="M869" s="49"/>
      <c r="N869" s="48"/>
      <c r="O869" s="48"/>
      <c r="Q869" s="48"/>
    </row>
    <row r="870" spans="1:17" x14ac:dyDescent="0.25">
      <c r="A870" s="46"/>
      <c r="B870" s="47"/>
      <c r="C870" s="46"/>
      <c r="D870" s="46"/>
      <c r="E870" s="48"/>
      <c r="F870" s="46"/>
      <c r="G870" s="46"/>
      <c r="H870" s="47"/>
      <c r="I870" s="47"/>
      <c r="J870" s="47"/>
      <c r="K870" s="48"/>
      <c r="L870" s="49"/>
      <c r="M870" s="49"/>
      <c r="N870" s="48"/>
      <c r="O870" s="48"/>
      <c r="Q870" s="48"/>
    </row>
    <row r="871" spans="1:17" x14ac:dyDescent="0.25">
      <c r="A871" s="46"/>
      <c r="B871" s="47"/>
      <c r="C871" s="46"/>
      <c r="D871" s="46"/>
      <c r="E871" s="48"/>
      <c r="F871" s="46"/>
      <c r="G871" s="46"/>
      <c r="H871" s="47"/>
      <c r="I871" s="47"/>
      <c r="J871" s="47"/>
      <c r="K871" s="48"/>
      <c r="L871" s="49"/>
      <c r="M871" s="49"/>
      <c r="N871" s="48"/>
      <c r="O871" s="48"/>
      <c r="Q871" s="48"/>
    </row>
    <row r="872" spans="1:17" x14ac:dyDescent="0.25">
      <c r="A872" s="46"/>
      <c r="B872" s="47"/>
      <c r="C872" s="46"/>
      <c r="D872" s="46"/>
      <c r="E872" s="48"/>
      <c r="F872" s="46"/>
      <c r="G872" s="46"/>
      <c r="H872" s="47"/>
      <c r="I872" s="47"/>
      <c r="J872" s="47"/>
      <c r="K872" s="48"/>
      <c r="L872" s="49"/>
      <c r="M872" s="49"/>
      <c r="N872" s="48"/>
      <c r="O872" s="48"/>
      <c r="Q872" s="48"/>
    </row>
    <row r="873" spans="1:17" x14ac:dyDescent="0.25">
      <c r="A873" s="46"/>
      <c r="B873" s="47"/>
      <c r="C873" s="46"/>
      <c r="D873" s="46"/>
      <c r="E873" s="48"/>
      <c r="F873" s="46"/>
      <c r="G873" s="46"/>
      <c r="H873" s="47"/>
      <c r="I873" s="47"/>
      <c r="J873" s="47"/>
      <c r="K873" s="48"/>
      <c r="L873" s="49"/>
      <c r="M873" s="49"/>
      <c r="N873" s="48"/>
      <c r="O873" s="48"/>
      <c r="Q873" s="48"/>
    </row>
    <row r="874" spans="1:17" x14ac:dyDescent="0.25">
      <c r="A874" s="46"/>
      <c r="B874" s="47"/>
      <c r="C874" s="46"/>
      <c r="D874" s="46"/>
      <c r="E874" s="48"/>
      <c r="F874" s="46"/>
      <c r="G874" s="46"/>
      <c r="H874" s="47"/>
      <c r="I874" s="47"/>
      <c r="J874" s="47"/>
      <c r="K874" s="48"/>
      <c r="L874" s="49"/>
      <c r="M874" s="49"/>
      <c r="N874" s="48"/>
      <c r="O874" s="48"/>
      <c r="Q874" s="48"/>
    </row>
    <row r="875" spans="1:17" x14ac:dyDescent="0.25">
      <c r="A875" s="46"/>
      <c r="B875" s="47"/>
      <c r="C875" s="46"/>
      <c r="D875" s="46"/>
      <c r="E875" s="48"/>
      <c r="F875" s="46"/>
      <c r="G875" s="46"/>
      <c r="H875" s="47"/>
      <c r="I875" s="47"/>
      <c r="J875" s="47"/>
      <c r="K875" s="48"/>
      <c r="L875" s="49"/>
      <c r="M875" s="49"/>
      <c r="N875" s="48"/>
      <c r="O875" s="48"/>
      <c r="Q875" s="48"/>
    </row>
    <row r="876" spans="1:17" x14ac:dyDescent="0.25">
      <c r="A876" s="46"/>
      <c r="B876" s="47"/>
      <c r="C876" s="46"/>
      <c r="D876" s="46"/>
      <c r="E876" s="48"/>
      <c r="F876" s="46"/>
      <c r="G876" s="46"/>
      <c r="H876" s="47"/>
      <c r="I876" s="47"/>
      <c r="J876" s="47"/>
      <c r="K876" s="48"/>
      <c r="L876" s="49"/>
      <c r="M876" s="49"/>
      <c r="N876" s="48"/>
      <c r="O876" s="48"/>
      <c r="Q876" s="48"/>
    </row>
    <row r="877" spans="1:17" x14ac:dyDescent="0.25">
      <c r="A877" s="46"/>
      <c r="B877" s="47"/>
      <c r="C877" s="46"/>
      <c r="D877" s="46"/>
      <c r="E877" s="48"/>
      <c r="F877" s="46"/>
      <c r="G877" s="46"/>
      <c r="H877" s="47"/>
      <c r="I877" s="47"/>
      <c r="J877" s="47"/>
      <c r="K877" s="48"/>
      <c r="L877" s="49"/>
      <c r="M877" s="49"/>
      <c r="N877" s="48"/>
      <c r="O877" s="48"/>
      <c r="Q877" s="48"/>
    </row>
    <row r="878" spans="1:17" x14ac:dyDescent="0.25">
      <c r="A878" s="46"/>
      <c r="B878" s="47"/>
      <c r="C878" s="46"/>
      <c r="D878" s="46"/>
      <c r="E878" s="48"/>
      <c r="F878" s="46"/>
      <c r="G878" s="46"/>
      <c r="H878" s="47"/>
      <c r="I878" s="47"/>
      <c r="J878" s="47"/>
      <c r="K878" s="48"/>
      <c r="L878" s="49"/>
      <c r="M878" s="49"/>
      <c r="N878" s="48"/>
      <c r="O878" s="48"/>
      <c r="Q878" s="48"/>
    </row>
    <row r="879" spans="1:17" x14ac:dyDescent="0.25">
      <c r="A879" s="46"/>
      <c r="B879" s="47"/>
      <c r="C879" s="46"/>
      <c r="D879" s="46"/>
      <c r="E879" s="48"/>
      <c r="F879" s="46"/>
      <c r="G879" s="46"/>
      <c r="H879" s="47"/>
      <c r="I879" s="47"/>
      <c r="J879" s="47"/>
      <c r="K879" s="48"/>
      <c r="L879" s="49"/>
      <c r="M879" s="49"/>
      <c r="N879" s="48"/>
      <c r="O879" s="48"/>
      <c r="Q879" s="48"/>
    </row>
    <row r="880" spans="1:17" x14ac:dyDescent="0.25">
      <c r="A880" s="46"/>
      <c r="B880" s="47"/>
      <c r="C880" s="46"/>
      <c r="D880" s="46"/>
      <c r="E880" s="48"/>
      <c r="F880" s="46"/>
      <c r="G880" s="46"/>
      <c r="H880" s="47"/>
      <c r="I880" s="47"/>
      <c r="J880" s="47"/>
      <c r="K880" s="48"/>
      <c r="L880" s="49"/>
      <c r="M880" s="49"/>
      <c r="N880" s="48"/>
      <c r="O880" s="48"/>
      <c r="Q880" s="48"/>
    </row>
    <row r="881" spans="1:17" x14ac:dyDescent="0.25">
      <c r="A881" s="46"/>
      <c r="B881" s="47"/>
      <c r="C881" s="46"/>
      <c r="D881" s="46"/>
      <c r="E881" s="48"/>
      <c r="F881" s="46"/>
      <c r="G881" s="46"/>
      <c r="H881" s="47"/>
      <c r="I881" s="47"/>
      <c r="J881" s="47"/>
      <c r="K881" s="48"/>
      <c r="L881" s="49"/>
      <c r="M881" s="49"/>
      <c r="N881" s="48"/>
      <c r="O881" s="48"/>
      <c r="Q881" s="48"/>
    </row>
    <row r="882" spans="1:17" x14ac:dyDescent="0.25">
      <c r="A882" s="46"/>
      <c r="B882" s="47"/>
      <c r="C882" s="46"/>
      <c r="D882" s="46"/>
      <c r="E882" s="48"/>
      <c r="F882" s="46"/>
      <c r="G882" s="46"/>
      <c r="H882" s="47"/>
      <c r="I882" s="47"/>
      <c r="J882" s="47"/>
      <c r="K882" s="48"/>
      <c r="L882" s="49"/>
      <c r="M882" s="49"/>
      <c r="N882" s="48"/>
      <c r="O882" s="48"/>
      <c r="Q882" s="48"/>
    </row>
    <row r="883" spans="1:17" x14ac:dyDescent="0.25">
      <c r="A883" s="46"/>
      <c r="B883" s="47"/>
      <c r="C883" s="46"/>
      <c r="D883" s="46"/>
      <c r="E883" s="48"/>
      <c r="F883" s="46"/>
      <c r="G883" s="46"/>
      <c r="H883" s="47"/>
      <c r="I883" s="47"/>
      <c r="J883" s="47"/>
      <c r="K883" s="48"/>
      <c r="L883" s="49"/>
      <c r="M883" s="49"/>
      <c r="N883" s="48"/>
      <c r="O883" s="48"/>
      <c r="Q883" s="48"/>
    </row>
    <row r="884" spans="1:17" x14ac:dyDescent="0.25">
      <c r="A884" s="46"/>
      <c r="B884" s="47"/>
      <c r="C884" s="46"/>
      <c r="D884" s="46"/>
      <c r="E884" s="48"/>
      <c r="F884" s="46"/>
      <c r="G884" s="46"/>
      <c r="H884" s="47"/>
      <c r="I884" s="47"/>
      <c r="J884" s="47"/>
      <c r="K884" s="48"/>
      <c r="L884" s="49"/>
      <c r="M884" s="49"/>
      <c r="N884" s="48"/>
      <c r="O884" s="48"/>
      <c r="Q884" s="48"/>
    </row>
    <row r="885" spans="1:17" x14ac:dyDescent="0.25">
      <c r="A885" s="46"/>
      <c r="B885" s="47"/>
      <c r="C885" s="46"/>
      <c r="D885" s="46"/>
      <c r="E885" s="48"/>
      <c r="F885" s="46"/>
      <c r="G885" s="46"/>
      <c r="H885" s="47"/>
      <c r="I885" s="47"/>
      <c r="J885" s="47"/>
      <c r="K885" s="48"/>
      <c r="L885" s="49"/>
      <c r="M885" s="49"/>
      <c r="N885" s="48"/>
      <c r="O885" s="48"/>
      <c r="Q885" s="48"/>
    </row>
    <row r="886" spans="1:17" x14ac:dyDescent="0.25">
      <c r="A886" s="46"/>
      <c r="B886" s="47"/>
      <c r="C886" s="46"/>
      <c r="D886" s="46"/>
      <c r="E886" s="48"/>
      <c r="F886" s="46"/>
      <c r="G886" s="46"/>
      <c r="H886" s="47"/>
      <c r="I886" s="47"/>
      <c r="J886" s="47"/>
      <c r="K886" s="48"/>
      <c r="L886" s="49"/>
      <c r="M886" s="49"/>
      <c r="N886" s="48"/>
      <c r="O886" s="48"/>
      <c r="Q886" s="48"/>
    </row>
    <row r="887" spans="1:17" x14ac:dyDescent="0.25">
      <c r="A887" s="46"/>
      <c r="B887" s="47"/>
      <c r="C887" s="46"/>
      <c r="D887" s="46"/>
      <c r="E887" s="48"/>
      <c r="F887" s="46"/>
      <c r="G887" s="46"/>
      <c r="H887" s="47"/>
      <c r="I887" s="47"/>
      <c r="J887" s="47"/>
      <c r="K887" s="48"/>
      <c r="L887" s="49"/>
      <c r="M887" s="49"/>
      <c r="N887" s="48"/>
      <c r="O887" s="48"/>
      <c r="Q887" s="48"/>
    </row>
    <row r="888" spans="1:17" x14ac:dyDescent="0.25">
      <c r="A888" s="46"/>
      <c r="B888" s="47"/>
      <c r="C888" s="46"/>
      <c r="D888" s="46"/>
      <c r="E888" s="48"/>
      <c r="F888" s="46"/>
      <c r="G888" s="46"/>
      <c r="H888" s="47"/>
      <c r="I888" s="47"/>
      <c r="J888" s="47"/>
      <c r="K888" s="48"/>
      <c r="L888" s="49"/>
      <c r="M888" s="49"/>
      <c r="N888" s="48"/>
      <c r="O888" s="48"/>
      <c r="Q888" s="48"/>
    </row>
    <row r="889" spans="1:17" x14ac:dyDescent="0.25">
      <c r="A889" s="46"/>
      <c r="B889" s="47"/>
      <c r="C889" s="46"/>
      <c r="D889" s="46"/>
      <c r="E889" s="48"/>
      <c r="F889" s="46"/>
      <c r="G889" s="46"/>
      <c r="H889" s="47"/>
      <c r="I889" s="47"/>
      <c r="J889" s="47"/>
      <c r="K889" s="48"/>
      <c r="L889" s="49"/>
      <c r="M889" s="49"/>
      <c r="N889" s="48"/>
      <c r="O889" s="48"/>
      <c r="Q889" s="48"/>
    </row>
    <row r="890" spans="1:17" x14ac:dyDescent="0.25">
      <c r="A890" s="46"/>
      <c r="B890" s="47"/>
      <c r="C890" s="46"/>
      <c r="D890" s="46"/>
      <c r="E890" s="48"/>
      <c r="F890" s="46"/>
      <c r="G890" s="46"/>
      <c r="H890" s="47"/>
      <c r="I890" s="47"/>
      <c r="J890" s="47"/>
      <c r="K890" s="48"/>
      <c r="L890" s="49"/>
      <c r="M890" s="49"/>
      <c r="N890" s="48"/>
      <c r="O890" s="48"/>
      <c r="Q890" s="48"/>
    </row>
    <row r="891" spans="1:17" x14ac:dyDescent="0.25">
      <c r="A891" s="46"/>
      <c r="B891" s="47"/>
      <c r="C891" s="46"/>
      <c r="D891" s="46"/>
      <c r="E891" s="48"/>
      <c r="F891" s="46"/>
      <c r="G891" s="46"/>
      <c r="H891" s="47"/>
      <c r="I891" s="47"/>
      <c r="J891" s="47"/>
      <c r="K891" s="48"/>
      <c r="L891" s="49"/>
      <c r="M891" s="49"/>
      <c r="N891" s="48"/>
      <c r="O891" s="48"/>
      <c r="Q891" s="48"/>
    </row>
    <row r="892" spans="1:17" x14ac:dyDescent="0.25">
      <c r="A892" s="46"/>
      <c r="B892" s="47"/>
      <c r="C892" s="46"/>
      <c r="D892" s="46"/>
      <c r="E892" s="48"/>
      <c r="F892" s="46"/>
      <c r="G892" s="46"/>
      <c r="H892" s="47"/>
      <c r="I892" s="47"/>
      <c r="J892" s="47"/>
      <c r="K892" s="48"/>
      <c r="L892" s="49"/>
      <c r="M892" s="49"/>
      <c r="N892" s="48"/>
      <c r="O892" s="48"/>
      <c r="Q892" s="48"/>
    </row>
    <row r="893" spans="1:17" x14ac:dyDescent="0.25">
      <c r="A893" s="46"/>
      <c r="B893" s="47"/>
      <c r="C893" s="46"/>
      <c r="D893" s="46"/>
      <c r="E893" s="48"/>
      <c r="F893" s="46"/>
      <c r="G893" s="46"/>
      <c r="H893" s="47"/>
      <c r="I893" s="47"/>
      <c r="J893" s="47"/>
      <c r="K893" s="48"/>
      <c r="L893" s="49"/>
      <c r="M893" s="49"/>
      <c r="N893" s="48"/>
      <c r="O893" s="48"/>
      <c r="Q893" s="48"/>
    </row>
    <row r="894" spans="1:17" x14ac:dyDescent="0.25">
      <c r="A894" s="46"/>
      <c r="B894" s="47"/>
      <c r="C894" s="46"/>
      <c r="D894" s="46"/>
      <c r="E894" s="48"/>
      <c r="F894" s="46"/>
      <c r="G894" s="46"/>
      <c r="H894" s="47"/>
      <c r="I894" s="47"/>
      <c r="J894" s="47"/>
      <c r="K894" s="48"/>
      <c r="L894" s="49"/>
      <c r="M894" s="49"/>
      <c r="N894" s="48"/>
      <c r="O894" s="48"/>
      <c r="Q894" s="48"/>
    </row>
    <row r="895" spans="1:17" x14ac:dyDescent="0.25">
      <c r="A895" s="46"/>
      <c r="B895" s="47"/>
      <c r="C895" s="46"/>
      <c r="D895" s="46"/>
      <c r="E895" s="48"/>
      <c r="F895" s="46"/>
      <c r="G895" s="46"/>
      <c r="H895" s="47"/>
      <c r="I895" s="47"/>
      <c r="J895" s="47"/>
      <c r="K895" s="48"/>
      <c r="L895" s="49"/>
      <c r="M895" s="49"/>
      <c r="N895" s="48"/>
      <c r="O895" s="48"/>
      <c r="Q895" s="48"/>
    </row>
    <row r="896" spans="1:17" x14ac:dyDescent="0.25">
      <c r="A896" s="46"/>
      <c r="B896" s="47"/>
      <c r="C896" s="46"/>
      <c r="D896" s="46"/>
      <c r="E896" s="48"/>
      <c r="F896" s="46"/>
      <c r="G896" s="46"/>
      <c r="H896" s="47"/>
      <c r="I896" s="47"/>
      <c r="J896" s="47"/>
      <c r="K896" s="48"/>
      <c r="L896" s="49"/>
      <c r="M896" s="49"/>
      <c r="N896" s="48"/>
      <c r="O896" s="48"/>
      <c r="Q896" s="48"/>
    </row>
    <row r="897" spans="1:17" x14ac:dyDescent="0.25">
      <c r="A897" s="46"/>
      <c r="B897" s="47"/>
      <c r="C897" s="46"/>
      <c r="D897" s="46"/>
      <c r="E897" s="48"/>
      <c r="F897" s="46"/>
      <c r="G897" s="46"/>
      <c r="H897" s="47"/>
      <c r="I897" s="47"/>
      <c r="J897" s="47"/>
      <c r="K897" s="48"/>
      <c r="L897" s="49"/>
      <c r="M897" s="49"/>
      <c r="N897" s="48"/>
      <c r="O897" s="48"/>
      <c r="Q897" s="48"/>
    </row>
    <row r="898" spans="1:17" x14ac:dyDescent="0.25">
      <c r="A898" s="46"/>
      <c r="B898" s="47"/>
      <c r="C898" s="46"/>
      <c r="D898" s="46"/>
      <c r="E898" s="48"/>
      <c r="F898" s="46"/>
      <c r="G898" s="46"/>
      <c r="H898" s="47"/>
      <c r="I898" s="47"/>
      <c r="J898" s="47"/>
      <c r="K898" s="48"/>
      <c r="L898" s="49"/>
      <c r="M898" s="49"/>
      <c r="N898" s="48"/>
      <c r="O898" s="48"/>
      <c r="Q898" s="48"/>
    </row>
    <row r="899" spans="1:17" x14ac:dyDescent="0.25">
      <c r="A899" s="46"/>
      <c r="B899" s="47"/>
      <c r="C899" s="46"/>
      <c r="D899" s="46"/>
      <c r="E899" s="48"/>
      <c r="F899" s="46"/>
      <c r="G899" s="46"/>
      <c r="H899" s="47"/>
      <c r="I899" s="47"/>
      <c r="J899" s="47"/>
      <c r="K899" s="48"/>
      <c r="L899" s="49"/>
      <c r="M899" s="49"/>
      <c r="N899" s="48"/>
      <c r="O899" s="48"/>
      <c r="Q899" s="48"/>
    </row>
    <row r="900" spans="1:17" x14ac:dyDescent="0.25">
      <c r="A900" s="46"/>
      <c r="B900" s="47"/>
      <c r="C900" s="46"/>
      <c r="D900" s="46"/>
      <c r="E900" s="48"/>
      <c r="F900" s="46"/>
      <c r="G900" s="46"/>
      <c r="H900" s="47"/>
      <c r="I900" s="47"/>
      <c r="J900" s="47"/>
      <c r="K900" s="48"/>
      <c r="L900" s="49"/>
      <c r="M900" s="49"/>
      <c r="N900" s="48"/>
      <c r="O900" s="48"/>
      <c r="Q900" s="48"/>
    </row>
    <row r="901" spans="1:17" x14ac:dyDescent="0.25">
      <c r="A901" s="46"/>
      <c r="B901" s="47"/>
      <c r="C901" s="46"/>
      <c r="D901" s="46"/>
      <c r="E901" s="48"/>
      <c r="F901" s="46"/>
      <c r="G901" s="46"/>
      <c r="H901" s="47"/>
      <c r="I901" s="47"/>
      <c r="J901" s="47"/>
      <c r="K901" s="48"/>
      <c r="L901" s="49"/>
      <c r="M901" s="49"/>
      <c r="N901" s="48"/>
      <c r="O901" s="48"/>
      <c r="Q901" s="48"/>
    </row>
    <row r="902" spans="1:17" x14ac:dyDescent="0.25">
      <c r="A902" s="46"/>
      <c r="B902" s="47"/>
      <c r="C902" s="46"/>
      <c r="D902" s="46"/>
      <c r="E902" s="48"/>
      <c r="F902" s="46"/>
      <c r="G902" s="46"/>
      <c r="H902" s="47"/>
      <c r="I902" s="47"/>
      <c r="J902" s="47"/>
      <c r="K902" s="48"/>
      <c r="L902" s="49"/>
      <c r="M902" s="49"/>
      <c r="N902" s="48"/>
      <c r="O902" s="48"/>
      <c r="Q902" s="48"/>
    </row>
    <row r="903" spans="1:17" x14ac:dyDescent="0.25">
      <c r="A903" s="46"/>
      <c r="B903" s="47"/>
      <c r="C903" s="46"/>
      <c r="D903" s="46"/>
      <c r="E903" s="48"/>
      <c r="F903" s="46"/>
      <c r="G903" s="46"/>
      <c r="H903" s="47"/>
      <c r="I903" s="47"/>
      <c r="J903" s="47"/>
      <c r="K903" s="48"/>
      <c r="L903" s="49"/>
      <c r="M903" s="49"/>
      <c r="N903" s="48"/>
      <c r="O903" s="48"/>
      <c r="Q903" s="48"/>
    </row>
    <row r="904" spans="1:17" x14ac:dyDescent="0.25">
      <c r="A904" s="46"/>
      <c r="B904" s="47"/>
      <c r="C904" s="46"/>
      <c r="D904" s="46"/>
      <c r="E904" s="48"/>
      <c r="F904" s="46"/>
      <c r="G904" s="46"/>
      <c r="H904" s="47"/>
      <c r="I904" s="47"/>
      <c r="J904" s="47"/>
      <c r="K904" s="48"/>
      <c r="L904" s="49"/>
      <c r="M904" s="49"/>
      <c r="N904" s="48"/>
      <c r="O904" s="48"/>
      <c r="Q904" s="48"/>
    </row>
    <row r="905" spans="1:17" x14ac:dyDescent="0.25">
      <c r="A905" s="46"/>
      <c r="B905" s="47"/>
      <c r="C905" s="46"/>
      <c r="D905" s="46"/>
      <c r="E905" s="48"/>
      <c r="F905" s="46"/>
      <c r="G905" s="46"/>
      <c r="H905" s="47"/>
      <c r="I905" s="47"/>
      <c r="J905" s="47"/>
      <c r="K905" s="48"/>
      <c r="L905" s="49"/>
      <c r="M905" s="49"/>
      <c r="N905" s="48"/>
      <c r="O905" s="48"/>
      <c r="Q905" s="48"/>
    </row>
    <row r="906" spans="1:17" x14ac:dyDescent="0.25">
      <c r="A906" s="46"/>
      <c r="B906" s="47"/>
      <c r="C906" s="46"/>
      <c r="D906" s="46"/>
      <c r="E906" s="48"/>
      <c r="F906" s="46"/>
      <c r="G906" s="46"/>
      <c r="H906" s="47"/>
      <c r="I906" s="47"/>
      <c r="J906" s="47"/>
      <c r="K906" s="48"/>
      <c r="L906" s="49"/>
      <c r="M906" s="49"/>
      <c r="N906" s="48"/>
      <c r="O906" s="48"/>
      <c r="Q906" s="48"/>
    </row>
    <row r="907" spans="1:17" x14ac:dyDescent="0.25">
      <c r="A907" s="46"/>
      <c r="B907" s="47"/>
      <c r="C907" s="46"/>
      <c r="D907" s="46"/>
      <c r="E907" s="48"/>
      <c r="F907" s="46"/>
      <c r="G907" s="46"/>
      <c r="H907" s="47"/>
      <c r="I907" s="47"/>
      <c r="J907" s="47"/>
      <c r="K907" s="48"/>
      <c r="L907" s="49"/>
      <c r="M907" s="49"/>
      <c r="N907" s="48"/>
      <c r="O907" s="48"/>
      <c r="Q907" s="48"/>
    </row>
    <row r="908" spans="1:17" x14ac:dyDescent="0.25">
      <c r="A908" s="46"/>
      <c r="B908" s="47"/>
      <c r="C908" s="46"/>
      <c r="D908" s="46"/>
      <c r="E908" s="48"/>
      <c r="F908" s="46"/>
      <c r="G908" s="46"/>
      <c r="H908" s="47"/>
      <c r="I908" s="47"/>
      <c r="J908" s="47"/>
      <c r="K908" s="48"/>
      <c r="L908" s="49"/>
      <c r="M908" s="49"/>
      <c r="N908" s="48"/>
      <c r="O908" s="48"/>
      <c r="Q908" s="48"/>
    </row>
    <row r="909" spans="1:17" x14ac:dyDescent="0.25">
      <c r="A909" s="46"/>
      <c r="B909" s="47"/>
      <c r="C909" s="46"/>
      <c r="D909" s="46"/>
      <c r="E909" s="48"/>
      <c r="F909" s="46"/>
      <c r="G909" s="46"/>
      <c r="H909" s="47"/>
      <c r="I909" s="47"/>
      <c r="J909" s="47"/>
      <c r="K909" s="48"/>
      <c r="L909" s="49"/>
      <c r="M909" s="49"/>
      <c r="N909" s="48"/>
      <c r="O909" s="48"/>
      <c r="Q909" s="48"/>
    </row>
    <row r="910" spans="1:17" x14ac:dyDescent="0.25">
      <c r="A910" s="46"/>
      <c r="B910" s="47"/>
      <c r="C910" s="46"/>
      <c r="D910" s="46"/>
      <c r="E910" s="48"/>
      <c r="F910" s="46"/>
      <c r="G910" s="46"/>
      <c r="H910" s="47"/>
      <c r="I910" s="47"/>
      <c r="J910" s="47"/>
      <c r="K910" s="48"/>
      <c r="L910" s="49"/>
      <c r="M910" s="49"/>
      <c r="N910" s="48"/>
      <c r="O910" s="48"/>
      <c r="Q910" s="48"/>
    </row>
    <row r="911" spans="1:17" x14ac:dyDescent="0.25">
      <c r="A911" s="46"/>
      <c r="B911" s="47"/>
      <c r="C911" s="46"/>
      <c r="D911" s="46"/>
      <c r="E911" s="48"/>
      <c r="F911" s="46"/>
      <c r="G911" s="46"/>
      <c r="H911" s="47"/>
      <c r="I911" s="47"/>
      <c r="J911" s="47"/>
      <c r="K911" s="48"/>
      <c r="L911" s="49"/>
      <c r="M911" s="49"/>
      <c r="N911" s="48"/>
      <c r="O911" s="48"/>
      <c r="Q911" s="48"/>
    </row>
    <row r="912" spans="1:17" x14ac:dyDescent="0.25">
      <c r="A912" s="46"/>
      <c r="B912" s="47"/>
      <c r="C912" s="46"/>
      <c r="D912" s="46"/>
      <c r="E912" s="48"/>
      <c r="F912" s="46"/>
      <c r="G912" s="46"/>
      <c r="H912" s="47"/>
      <c r="I912" s="47"/>
      <c r="J912" s="47"/>
      <c r="K912" s="48"/>
      <c r="L912" s="49"/>
      <c r="M912" s="49"/>
      <c r="N912" s="48"/>
      <c r="O912" s="48"/>
      <c r="Q912" s="48"/>
    </row>
    <row r="913" spans="1:17" x14ac:dyDescent="0.25">
      <c r="A913" s="46"/>
      <c r="B913" s="47"/>
      <c r="C913" s="46"/>
      <c r="D913" s="46"/>
      <c r="E913" s="48"/>
      <c r="F913" s="46"/>
      <c r="G913" s="46"/>
      <c r="H913" s="47"/>
      <c r="I913" s="47"/>
      <c r="J913" s="47"/>
      <c r="K913" s="48"/>
      <c r="L913" s="49"/>
      <c r="M913" s="49"/>
      <c r="N913" s="48"/>
      <c r="O913" s="48"/>
      <c r="Q913" s="48"/>
    </row>
    <row r="914" spans="1:17" x14ac:dyDescent="0.25">
      <c r="A914" s="46"/>
      <c r="B914" s="47"/>
      <c r="C914" s="46"/>
      <c r="D914" s="46"/>
      <c r="E914" s="48"/>
      <c r="F914" s="46"/>
      <c r="G914" s="46"/>
      <c r="H914" s="47"/>
      <c r="I914" s="47"/>
      <c r="J914" s="47"/>
      <c r="K914" s="48"/>
      <c r="L914" s="49"/>
      <c r="M914" s="49"/>
      <c r="N914" s="48"/>
      <c r="O914" s="48"/>
      <c r="Q914" s="48"/>
    </row>
    <row r="915" spans="1:17" x14ac:dyDescent="0.25">
      <c r="A915" s="46"/>
      <c r="B915" s="47"/>
      <c r="C915" s="46"/>
      <c r="D915" s="46"/>
      <c r="E915" s="48"/>
      <c r="F915" s="46"/>
      <c r="G915" s="46"/>
      <c r="H915" s="47"/>
      <c r="I915" s="47"/>
      <c r="J915" s="47"/>
      <c r="K915" s="48"/>
      <c r="L915" s="49"/>
      <c r="M915" s="49"/>
      <c r="N915" s="48"/>
      <c r="O915" s="48"/>
      <c r="Q915" s="48"/>
    </row>
    <row r="916" spans="1:17" x14ac:dyDescent="0.25">
      <c r="A916" s="46"/>
      <c r="B916" s="47"/>
      <c r="C916" s="46"/>
      <c r="D916" s="46"/>
      <c r="E916" s="48"/>
      <c r="F916" s="46"/>
      <c r="G916" s="46"/>
      <c r="H916" s="47"/>
      <c r="I916" s="47"/>
      <c r="J916" s="47"/>
      <c r="K916" s="48"/>
      <c r="L916" s="49"/>
      <c r="M916" s="49"/>
      <c r="N916" s="48"/>
      <c r="O916" s="48"/>
      <c r="Q916" s="48"/>
    </row>
    <row r="917" spans="1:17" x14ac:dyDescent="0.25">
      <c r="A917" s="46"/>
      <c r="B917" s="47"/>
      <c r="C917" s="46"/>
      <c r="D917" s="46"/>
      <c r="E917" s="48"/>
      <c r="F917" s="46"/>
      <c r="G917" s="46"/>
      <c r="H917" s="47"/>
      <c r="I917" s="47"/>
      <c r="J917" s="47"/>
      <c r="K917" s="48"/>
      <c r="L917" s="49"/>
      <c r="M917" s="49"/>
      <c r="N917" s="48"/>
      <c r="O917" s="48"/>
      <c r="Q917" s="48"/>
    </row>
    <row r="918" spans="1:17" x14ac:dyDescent="0.25">
      <c r="A918" s="46"/>
      <c r="B918" s="47"/>
      <c r="C918" s="46"/>
      <c r="D918" s="46"/>
      <c r="E918" s="48"/>
      <c r="F918" s="46"/>
      <c r="G918" s="46"/>
      <c r="H918" s="47"/>
      <c r="I918" s="47"/>
      <c r="J918" s="47"/>
      <c r="K918" s="48"/>
      <c r="L918" s="49"/>
      <c r="M918" s="49"/>
      <c r="N918" s="48"/>
      <c r="O918" s="48"/>
      <c r="Q918" s="48"/>
    </row>
    <row r="919" spans="1:17" x14ac:dyDescent="0.25">
      <c r="A919" s="46"/>
      <c r="B919" s="47"/>
      <c r="C919" s="46"/>
      <c r="D919" s="46"/>
      <c r="E919" s="48"/>
      <c r="F919" s="46"/>
      <c r="G919" s="46"/>
      <c r="H919" s="47"/>
      <c r="I919" s="47"/>
      <c r="J919" s="47"/>
      <c r="K919" s="48"/>
      <c r="L919" s="49"/>
      <c r="M919" s="49"/>
      <c r="N919" s="48"/>
      <c r="O919" s="48"/>
      <c r="Q919" s="48"/>
    </row>
    <row r="920" spans="1:17" x14ac:dyDescent="0.25">
      <c r="A920" s="46"/>
      <c r="B920" s="47"/>
      <c r="C920" s="46"/>
      <c r="D920" s="46"/>
      <c r="E920" s="48"/>
      <c r="F920" s="46"/>
      <c r="G920" s="46"/>
      <c r="H920" s="47"/>
      <c r="I920" s="47"/>
      <c r="J920" s="47"/>
      <c r="K920" s="48"/>
      <c r="L920" s="49"/>
      <c r="M920" s="49"/>
      <c r="N920" s="48"/>
      <c r="O920" s="48"/>
      <c r="Q920" s="48"/>
    </row>
    <row r="921" spans="1:17" x14ac:dyDescent="0.25">
      <c r="A921" s="46"/>
      <c r="B921" s="47"/>
      <c r="C921" s="46"/>
      <c r="D921" s="46"/>
      <c r="E921" s="48"/>
      <c r="F921" s="46"/>
      <c r="G921" s="46"/>
      <c r="H921" s="47"/>
      <c r="I921" s="47"/>
      <c r="J921" s="47"/>
      <c r="K921" s="48"/>
      <c r="L921" s="49"/>
      <c r="M921" s="49"/>
      <c r="N921" s="48"/>
      <c r="O921" s="48"/>
      <c r="Q921" s="48"/>
    </row>
    <row r="922" spans="1:17" x14ac:dyDescent="0.25">
      <c r="A922" s="46"/>
      <c r="B922" s="47"/>
      <c r="C922" s="46"/>
      <c r="D922" s="46"/>
      <c r="E922" s="48"/>
      <c r="F922" s="46"/>
      <c r="G922" s="46"/>
      <c r="H922" s="47"/>
      <c r="I922" s="47"/>
      <c r="J922" s="47"/>
      <c r="K922" s="48"/>
      <c r="L922" s="49"/>
      <c r="M922" s="49"/>
      <c r="N922" s="48"/>
      <c r="O922" s="48"/>
      <c r="Q922" s="48"/>
    </row>
    <row r="923" spans="1:17" x14ac:dyDescent="0.25">
      <c r="A923" s="46"/>
      <c r="B923" s="47"/>
      <c r="C923" s="46"/>
      <c r="D923" s="46"/>
      <c r="E923" s="48"/>
      <c r="F923" s="46"/>
      <c r="G923" s="46"/>
      <c r="H923" s="47"/>
      <c r="I923" s="47"/>
      <c r="J923" s="47"/>
      <c r="K923" s="48"/>
      <c r="L923" s="49"/>
      <c r="M923" s="49"/>
      <c r="N923" s="48"/>
      <c r="O923" s="48"/>
      <c r="Q923" s="48"/>
    </row>
    <row r="924" spans="1:17" x14ac:dyDescent="0.25">
      <c r="A924" s="46"/>
      <c r="B924" s="47"/>
      <c r="C924" s="46"/>
      <c r="D924" s="46"/>
      <c r="E924" s="48"/>
      <c r="F924" s="46"/>
      <c r="G924" s="46"/>
      <c r="H924" s="47"/>
      <c r="I924" s="47"/>
      <c r="J924" s="47"/>
      <c r="K924" s="48"/>
      <c r="L924" s="49"/>
      <c r="M924" s="49"/>
      <c r="N924" s="48"/>
      <c r="O924" s="48"/>
      <c r="Q924" s="48"/>
    </row>
    <row r="925" spans="1:17" x14ac:dyDescent="0.25">
      <c r="A925" s="46"/>
      <c r="B925" s="47"/>
      <c r="C925" s="46"/>
      <c r="D925" s="46"/>
      <c r="E925" s="48"/>
      <c r="F925" s="46"/>
      <c r="G925" s="46"/>
      <c r="H925" s="47"/>
      <c r="I925" s="47"/>
      <c r="J925" s="47"/>
      <c r="K925" s="48"/>
      <c r="L925" s="49"/>
      <c r="M925" s="49"/>
      <c r="N925" s="48"/>
      <c r="O925" s="48"/>
      <c r="Q925" s="48"/>
    </row>
    <row r="926" spans="1:17" x14ac:dyDescent="0.25">
      <c r="A926" s="46"/>
      <c r="B926" s="47"/>
      <c r="C926" s="46"/>
      <c r="D926" s="46"/>
      <c r="E926" s="48"/>
      <c r="F926" s="46"/>
      <c r="G926" s="46"/>
      <c r="H926" s="47"/>
      <c r="I926" s="47"/>
      <c r="J926" s="47"/>
      <c r="K926" s="48"/>
      <c r="L926" s="49"/>
      <c r="M926" s="49"/>
      <c r="N926" s="48"/>
      <c r="O926" s="48"/>
      <c r="Q926" s="48"/>
    </row>
    <row r="927" spans="1:17" x14ac:dyDescent="0.25">
      <c r="A927" s="46"/>
      <c r="B927" s="47"/>
      <c r="C927" s="46"/>
      <c r="D927" s="46"/>
      <c r="E927" s="48"/>
      <c r="F927" s="46"/>
      <c r="G927" s="46"/>
      <c r="H927" s="47"/>
      <c r="I927" s="47"/>
      <c r="J927" s="47"/>
      <c r="K927" s="48"/>
      <c r="L927" s="49"/>
      <c r="M927" s="49"/>
      <c r="N927" s="48"/>
      <c r="O927" s="48"/>
      <c r="Q927" s="48"/>
    </row>
    <row r="928" spans="1:17" x14ac:dyDescent="0.25">
      <c r="A928" s="46"/>
      <c r="B928" s="47"/>
      <c r="C928" s="46"/>
      <c r="D928" s="46"/>
      <c r="E928" s="48"/>
      <c r="F928" s="46"/>
      <c r="G928" s="46"/>
      <c r="H928" s="47"/>
      <c r="I928" s="47"/>
      <c r="J928" s="47"/>
      <c r="K928" s="48"/>
      <c r="L928" s="49"/>
      <c r="M928" s="49"/>
      <c r="N928" s="48"/>
      <c r="O928" s="48"/>
      <c r="Q928" s="48"/>
    </row>
    <row r="929" spans="1:17" x14ac:dyDescent="0.25">
      <c r="A929" s="46"/>
      <c r="B929" s="47"/>
      <c r="C929" s="46"/>
      <c r="D929" s="46"/>
      <c r="E929" s="48"/>
      <c r="F929" s="46"/>
      <c r="G929" s="46"/>
      <c r="H929" s="47"/>
      <c r="I929" s="47"/>
      <c r="J929" s="47"/>
      <c r="K929" s="48"/>
      <c r="L929" s="49"/>
      <c r="M929" s="49"/>
      <c r="N929" s="48"/>
      <c r="O929" s="48"/>
      <c r="Q929" s="48"/>
    </row>
    <row r="930" spans="1:17" x14ac:dyDescent="0.25">
      <c r="A930" s="46"/>
      <c r="B930" s="47"/>
      <c r="C930" s="46"/>
      <c r="D930" s="46"/>
      <c r="E930" s="48"/>
      <c r="F930" s="46"/>
      <c r="G930" s="46"/>
      <c r="H930" s="47"/>
      <c r="I930" s="47"/>
      <c r="J930" s="47"/>
      <c r="K930" s="48"/>
      <c r="L930" s="49"/>
      <c r="M930" s="49"/>
      <c r="N930" s="48"/>
      <c r="O930" s="48"/>
      <c r="Q930" s="48"/>
    </row>
    <row r="931" spans="1:17" x14ac:dyDescent="0.25">
      <c r="A931" s="46"/>
      <c r="B931" s="47"/>
      <c r="C931" s="46"/>
      <c r="D931" s="46"/>
      <c r="E931" s="48"/>
      <c r="F931" s="46"/>
      <c r="G931" s="46"/>
      <c r="H931" s="47"/>
      <c r="I931" s="47"/>
      <c r="J931" s="47"/>
      <c r="K931" s="48"/>
      <c r="L931" s="49"/>
      <c r="M931" s="49"/>
      <c r="N931" s="48"/>
      <c r="O931" s="48"/>
      <c r="Q931" s="48"/>
    </row>
    <row r="932" spans="1:17" x14ac:dyDescent="0.25">
      <c r="A932" s="46"/>
      <c r="B932" s="47"/>
      <c r="C932" s="46"/>
      <c r="D932" s="46"/>
      <c r="E932" s="48"/>
      <c r="F932" s="46"/>
      <c r="G932" s="46"/>
      <c r="H932" s="47"/>
      <c r="I932" s="47"/>
      <c r="J932" s="47"/>
      <c r="K932" s="48"/>
      <c r="L932" s="49"/>
      <c r="M932" s="49"/>
      <c r="N932" s="48"/>
      <c r="O932" s="48"/>
      <c r="Q932" s="48"/>
    </row>
    <row r="933" spans="1:17" x14ac:dyDescent="0.25">
      <c r="A933" s="46"/>
      <c r="B933" s="47"/>
      <c r="C933" s="46"/>
      <c r="D933" s="46"/>
      <c r="E933" s="48"/>
      <c r="F933" s="46"/>
      <c r="G933" s="46"/>
      <c r="H933" s="47"/>
      <c r="I933" s="47"/>
      <c r="J933" s="47"/>
      <c r="K933" s="48"/>
      <c r="L933" s="49"/>
      <c r="M933" s="49"/>
      <c r="N933" s="48"/>
      <c r="O933" s="48"/>
      <c r="Q933" s="48"/>
    </row>
    <row r="934" spans="1:17" x14ac:dyDescent="0.25">
      <c r="A934" s="46"/>
      <c r="B934" s="47"/>
      <c r="C934" s="46"/>
      <c r="D934" s="46"/>
      <c r="E934" s="48"/>
      <c r="F934" s="46"/>
      <c r="G934" s="46"/>
      <c r="H934" s="47"/>
      <c r="I934" s="47"/>
      <c r="J934" s="47"/>
      <c r="K934" s="48"/>
      <c r="L934" s="49"/>
      <c r="M934" s="49"/>
      <c r="N934" s="48"/>
      <c r="O934" s="48"/>
      <c r="Q934" s="48"/>
    </row>
    <row r="935" spans="1:17" x14ac:dyDescent="0.25">
      <c r="A935" s="46"/>
      <c r="B935" s="47"/>
      <c r="C935" s="46"/>
      <c r="D935" s="46"/>
      <c r="E935" s="48"/>
      <c r="F935" s="46"/>
      <c r="G935" s="46"/>
      <c r="H935" s="47"/>
      <c r="I935" s="47"/>
      <c r="J935" s="47"/>
      <c r="K935" s="48"/>
      <c r="L935" s="49"/>
      <c r="M935" s="49"/>
      <c r="N935" s="48"/>
      <c r="O935" s="48"/>
      <c r="Q935" s="48"/>
    </row>
    <row r="936" spans="1:17" x14ac:dyDescent="0.25">
      <c r="A936" s="46"/>
      <c r="B936" s="47"/>
      <c r="C936" s="46"/>
      <c r="D936" s="46"/>
      <c r="E936" s="48"/>
      <c r="F936" s="46"/>
      <c r="G936" s="46"/>
      <c r="H936" s="47"/>
      <c r="I936" s="47"/>
      <c r="J936" s="47"/>
      <c r="K936" s="48"/>
      <c r="L936" s="49"/>
      <c r="M936" s="49"/>
      <c r="N936" s="48"/>
      <c r="O936" s="48"/>
      <c r="Q936" s="48"/>
    </row>
    <row r="937" spans="1:17" x14ac:dyDescent="0.25">
      <c r="A937" s="46"/>
      <c r="B937" s="47"/>
      <c r="C937" s="46"/>
      <c r="D937" s="46"/>
      <c r="E937" s="48"/>
      <c r="F937" s="46"/>
      <c r="G937" s="46"/>
      <c r="H937" s="47"/>
      <c r="I937" s="47"/>
      <c r="J937" s="47"/>
      <c r="K937" s="48"/>
      <c r="L937" s="49"/>
      <c r="M937" s="49"/>
      <c r="N937" s="48"/>
      <c r="O937" s="48"/>
      <c r="Q937" s="48"/>
    </row>
    <row r="938" spans="1:17" x14ac:dyDescent="0.25">
      <c r="A938" s="46"/>
      <c r="B938" s="47"/>
      <c r="C938" s="46"/>
      <c r="D938" s="46"/>
      <c r="E938" s="48"/>
      <c r="F938" s="46"/>
      <c r="G938" s="46"/>
      <c r="H938" s="47"/>
      <c r="I938" s="47"/>
      <c r="J938" s="47"/>
      <c r="K938" s="48"/>
      <c r="L938" s="49"/>
      <c r="M938" s="49"/>
      <c r="N938" s="48"/>
      <c r="O938" s="48"/>
      <c r="Q938" s="48"/>
    </row>
    <row r="939" spans="1:17" x14ac:dyDescent="0.25">
      <c r="A939" s="46"/>
      <c r="B939" s="47"/>
      <c r="C939" s="46"/>
      <c r="D939" s="46"/>
      <c r="E939" s="48"/>
      <c r="F939" s="46"/>
      <c r="G939" s="46"/>
      <c r="H939" s="47"/>
      <c r="I939" s="47"/>
      <c r="J939" s="47"/>
      <c r="K939" s="48"/>
      <c r="L939" s="49"/>
      <c r="M939" s="49"/>
      <c r="N939" s="48"/>
      <c r="O939" s="48"/>
      <c r="Q939" s="48"/>
    </row>
    <row r="940" spans="1:17" x14ac:dyDescent="0.25">
      <c r="A940" s="46"/>
      <c r="B940" s="47"/>
      <c r="C940" s="46"/>
      <c r="D940" s="46"/>
      <c r="E940" s="48"/>
      <c r="F940" s="46"/>
      <c r="G940" s="46"/>
      <c r="H940" s="47"/>
      <c r="I940" s="47"/>
      <c r="J940" s="47"/>
      <c r="K940" s="48"/>
      <c r="L940" s="49"/>
      <c r="M940" s="49"/>
      <c r="N940" s="48"/>
      <c r="O940" s="48"/>
      <c r="Q940" s="48"/>
    </row>
    <row r="941" spans="1:17" x14ac:dyDescent="0.25">
      <c r="A941" s="46"/>
      <c r="B941" s="47"/>
      <c r="C941" s="46"/>
      <c r="D941" s="46"/>
      <c r="E941" s="48"/>
      <c r="F941" s="46"/>
      <c r="G941" s="46"/>
      <c r="H941" s="47"/>
      <c r="I941" s="47"/>
      <c r="J941" s="47"/>
      <c r="K941" s="48"/>
      <c r="L941" s="49"/>
      <c r="M941" s="49"/>
      <c r="N941" s="48"/>
      <c r="O941" s="48"/>
      <c r="Q941" s="48"/>
    </row>
    <row r="942" spans="1:17" x14ac:dyDescent="0.25">
      <c r="A942" s="46"/>
      <c r="B942" s="47"/>
      <c r="C942" s="46"/>
      <c r="D942" s="46"/>
      <c r="E942" s="48"/>
      <c r="F942" s="46"/>
      <c r="G942" s="46"/>
      <c r="H942" s="47"/>
      <c r="I942" s="47"/>
      <c r="J942" s="47"/>
      <c r="K942" s="48"/>
      <c r="L942" s="49"/>
      <c r="M942" s="49"/>
      <c r="N942" s="48"/>
      <c r="O942" s="48"/>
      <c r="Q942" s="48"/>
    </row>
    <row r="943" spans="1:17" x14ac:dyDescent="0.25">
      <c r="A943" s="46"/>
      <c r="B943" s="47"/>
      <c r="C943" s="46"/>
      <c r="D943" s="46"/>
      <c r="E943" s="48"/>
      <c r="F943" s="46"/>
      <c r="G943" s="46"/>
      <c r="H943" s="47"/>
      <c r="I943" s="47"/>
      <c r="J943" s="47"/>
      <c r="K943" s="48"/>
      <c r="L943" s="49"/>
      <c r="M943" s="49"/>
      <c r="N943" s="48"/>
      <c r="O943" s="48"/>
      <c r="Q943" s="48"/>
    </row>
    <row r="944" spans="1:17" x14ac:dyDescent="0.25">
      <c r="A944" s="46"/>
      <c r="B944" s="47"/>
      <c r="C944" s="46"/>
      <c r="D944" s="46"/>
      <c r="E944" s="48"/>
      <c r="F944" s="46"/>
      <c r="G944" s="46"/>
      <c r="H944" s="47"/>
      <c r="I944" s="47"/>
      <c r="J944" s="47"/>
      <c r="K944" s="48"/>
      <c r="L944" s="49"/>
      <c r="M944" s="49"/>
      <c r="N944" s="48"/>
      <c r="O944" s="48"/>
      <c r="Q944" s="48"/>
    </row>
    <row r="945" spans="1:17" x14ac:dyDescent="0.25">
      <c r="A945" s="46"/>
      <c r="B945" s="47"/>
      <c r="C945" s="46"/>
      <c r="D945" s="46"/>
      <c r="E945" s="48"/>
      <c r="F945" s="46"/>
      <c r="G945" s="46"/>
      <c r="H945" s="47"/>
      <c r="I945" s="47"/>
      <c r="J945" s="47"/>
      <c r="K945" s="48"/>
      <c r="L945" s="49"/>
      <c r="M945" s="49"/>
      <c r="N945" s="48"/>
      <c r="O945" s="48"/>
      <c r="Q945" s="48"/>
    </row>
    <row r="946" spans="1:17" x14ac:dyDescent="0.25">
      <c r="A946" s="46"/>
      <c r="B946" s="47"/>
      <c r="C946" s="46"/>
      <c r="D946" s="46"/>
      <c r="E946" s="48"/>
      <c r="F946" s="46"/>
      <c r="G946" s="46"/>
      <c r="H946" s="47"/>
      <c r="I946" s="47"/>
      <c r="J946" s="47"/>
      <c r="K946" s="48"/>
      <c r="L946" s="49"/>
      <c r="M946" s="49"/>
      <c r="N946" s="48"/>
      <c r="O946" s="48"/>
      <c r="Q946" s="48"/>
    </row>
    <row r="947" spans="1:17" x14ac:dyDescent="0.25">
      <c r="A947" s="46"/>
      <c r="B947" s="47"/>
      <c r="C947" s="46"/>
      <c r="D947" s="46"/>
      <c r="E947" s="48"/>
      <c r="F947" s="46"/>
      <c r="G947" s="46"/>
      <c r="H947" s="47"/>
      <c r="I947" s="47"/>
      <c r="J947" s="47"/>
      <c r="K947" s="48"/>
      <c r="L947" s="49"/>
      <c r="M947" s="49"/>
      <c r="N947" s="48"/>
      <c r="O947" s="48"/>
      <c r="Q947" s="48"/>
    </row>
    <row r="948" spans="1:17" x14ac:dyDescent="0.25">
      <c r="A948" s="46"/>
      <c r="B948" s="47"/>
      <c r="C948" s="46"/>
      <c r="D948" s="46"/>
      <c r="E948" s="48"/>
      <c r="F948" s="46"/>
      <c r="G948" s="46"/>
      <c r="H948" s="47"/>
      <c r="I948" s="47"/>
      <c r="J948" s="47"/>
      <c r="K948" s="48"/>
      <c r="L948" s="49"/>
      <c r="M948" s="49"/>
      <c r="N948" s="48"/>
      <c r="O948" s="48"/>
      <c r="Q948" s="48"/>
    </row>
    <row r="949" spans="1:17" x14ac:dyDescent="0.25">
      <c r="A949" s="46"/>
      <c r="B949" s="47"/>
      <c r="C949" s="46"/>
      <c r="D949" s="46"/>
      <c r="E949" s="48"/>
      <c r="F949" s="46"/>
      <c r="G949" s="46"/>
      <c r="H949" s="47"/>
      <c r="I949" s="47"/>
      <c r="J949" s="47"/>
      <c r="K949" s="48"/>
      <c r="L949" s="49"/>
      <c r="M949" s="49"/>
      <c r="N949" s="48"/>
      <c r="O949" s="48"/>
      <c r="Q949" s="48"/>
    </row>
    <row r="950" spans="1:17" x14ac:dyDescent="0.25">
      <c r="A950" s="46"/>
      <c r="B950" s="47"/>
      <c r="C950" s="46"/>
      <c r="D950" s="46"/>
      <c r="E950" s="48"/>
      <c r="F950" s="46"/>
      <c r="G950" s="46"/>
      <c r="H950" s="47"/>
      <c r="I950" s="47"/>
      <c r="J950" s="47"/>
      <c r="K950" s="48"/>
      <c r="L950" s="49"/>
      <c r="M950" s="49"/>
      <c r="N950" s="48"/>
      <c r="O950" s="48"/>
      <c r="Q950" s="48"/>
    </row>
    <row r="951" spans="1:17" x14ac:dyDescent="0.25">
      <c r="A951" s="46"/>
      <c r="B951" s="47"/>
      <c r="C951" s="46"/>
      <c r="D951" s="46"/>
      <c r="E951" s="48"/>
      <c r="F951" s="46"/>
      <c r="G951" s="46"/>
      <c r="H951" s="47"/>
      <c r="I951" s="47"/>
      <c r="J951" s="47"/>
      <c r="K951" s="48"/>
      <c r="L951" s="49"/>
      <c r="M951" s="49"/>
      <c r="N951" s="48"/>
      <c r="O951" s="48"/>
      <c r="Q951" s="48"/>
    </row>
    <row r="952" spans="1:17" x14ac:dyDescent="0.25">
      <c r="A952" s="46"/>
      <c r="B952" s="47"/>
      <c r="C952" s="46"/>
      <c r="D952" s="46"/>
      <c r="E952" s="48"/>
      <c r="F952" s="46"/>
      <c r="G952" s="46"/>
      <c r="H952" s="47"/>
      <c r="I952" s="47"/>
      <c r="J952" s="47"/>
      <c r="K952" s="48"/>
      <c r="L952" s="49"/>
      <c r="M952" s="49"/>
      <c r="N952" s="48"/>
      <c r="O952" s="48"/>
      <c r="Q952" s="48"/>
    </row>
    <row r="953" spans="1:17" x14ac:dyDescent="0.25">
      <c r="A953" s="46"/>
      <c r="B953" s="47"/>
      <c r="C953" s="46"/>
      <c r="D953" s="46"/>
      <c r="E953" s="48"/>
      <c r="F953" s="46"/>
      <c r="G953" s="46"/>
      <c r="H953" s="47"/>
      <c r="I953" s="47"/>
      <c r="J953" s="47"/>
      <c r="K953" s="48"/>
      <c r="L953" s="49"/>
      <c r="M953" s="49"/>
      <c r="N953" s="48"/>
      <c r="O953" s="48"/>
      <c r="Q953" s="48"/>
    </row>
    <row r="954" spans="1:17" x14ac:dyDescent="0.25">
      <c r="A954" s="46"/>
      <c r="B954" s="47"/>
      <c r="C954" s="46"/>
      <c r="D954" s="46"/>
      <c r="E954" s="48"/>
      <c r="F954" s="46"/>
      <c r="G954" s="46"/>
      <c r="H954" s="47"/>
      <c r="I954" s="47"/>
      <c r="J954" s="47"/>
      <c r="K954" s="48"/>
      <c r="L954" s="49"/>
      <c r="M954" s="49"/>
      <c r="N954" s="48"/>
      <c r="O954" s="48"/>
      <c r="Q954" s="48"/>
    </row>
    <row r="955" spans="1:17" x14ac:dyDescent="0.25">
      <c r="A955" s="46"/>
      <c r="B955" s="47"/>
      <c r="C955" s="46"/>
      <c r="D955" s="46"/>
      <c r="E955" s="48"/>
      <c r="F955" s="46"/>
      <c r="G955" s="46"/>
      <c r="H955" s="47"/>
      <c r="I955" s="47"/>
      <c r="J955" s="47"/>
      <c r="K955" s="48"/>
      <c r="L955" s="49"/>
      <c r="M955" s="49"/>
      <c r="N955" s="48"/>
      <c r="O955" s="48"/>
      <c r="Q955" s="48"/>
    </row>
    <row r="956" spans="1:17" x14ac:dyDescent="0.25">
      <c r="A956" s="46"/>
      <c r="B956" s="47"/>
      <c r="C956" s="46"/>
      <c r="D956" s="46"/>
      <c r="E956" s="48"/>
      <c r="F956" s="46"/>
      <c r="G956" s="46"/>
      <c r="H956" s="47"/>
      <c r="I956" s="47"/>
      <c r="J956" s="47"/>
      <c r="K956" s="48"/>
      <c r="L956" s="49"/>
      <c r="M956" s="49"/>
      <c r="N956" s="48"/>
      <c r="O956" s="48"/>
      <c r="Q956" s="48"/>
    </row>
    <row r="957" spans="1:17" x14ac:dyDescent="0.25">
      <c r="A957" s="46"/>
      <c r="B957" s="47"/>
      <c r="C957" s="46"/>
      <c r="D957" s="46"/>
      <c r="E957" s="48"/>
      <c r="F957" s="46"/>
      <c r="G957" s="46"/>
      <c r="H957" s="47"/>
      <c r="I957" s="47"/>
      <c r="J957" s="47"/>
      <c r="K957" s="48"/>
      <c r="L957" s="49"/>
      <c r="M957" s="49"/>
      <c r="N957" s="48"/>
      <c r="O957" s="48"/>
      <c r="Q957" s="48"/>
    </row>
    <row r="958" spans="1:17" x14ac:dyDescent="0.25">
      <c r="A958" s="46"/>
      <c r="B958" s="47"/>
      <c r="C958" s="46"/>
      <c r="D958" s="46"/>
      <c r="E958" s="48"/>
      <c r="F958" s="46"/>
      <c r="G958" s="46"/>
      <c r="H958" s="47"/>
      <c r="I958" s="47"/>
      <c r="J958" s="47"/>
      <c r="K958" s="48"/>
      <c r="L958" s="49"/>
      <c r="M958" s="49"/>
      <c r="N958" s="48"/>
      <c r="O958" s="48"/>
      <c r="Q958" s="48"/>
    </row>
    <row r="959" spans="1:17" x14ac:dyDescent="0.25">
      <c r="A959" s="46"/>
      <c r="B959" s="47"/>
      <c r="C959" s="46"/>
      <c r="D959" s="46"/>
      <c r="E959" s="48"/>
      <c r="F959" s="46"/>
      <c r="G959" s="46"/>
      <c r="H959" s="47"/>
      <c r="I959" s="47"/>
      <c r="J959" s="47"/>
      <c r="K959" s="48"/>
      <c r="L959" s="49"/>
      <c r="M959" s="49"/>
      <c r="N959" s="48"/>
      <c r="O959" s="48"/>
      <c r="Q959" s="48"/>
    </row>
    <row r="960" spans="1:17" x14ac:dyDescent="0.25">
      <c r="A960" s="46"/>
      <c r="B960" s="47"/>
      <c r="C960" s="46"/>
      <c r="D960" s="46"/>
      <c r="E960" s="48"/>
      <c r="F960" s="46"/>
      <c r="G960" s="46"/>
      <c r="H960" s="47"/>
      <c r="I960" s="47"/>
      <c r="J960" s="47"/>
      <c r="K960" s="48"/>
      <c r="L960" s="49"/>
      <c r="M960" s="49"/>
      <c r="N960" s="48"/>
      <c r="O960" s="48"/>
      <c r="Q960" s="48"/>
    </row>
    <row r="961" spans="1:17" x14ac:dyDescent="0.25">
      <c r="A961" s="46"/>
      <c r="B961" s="47"/>
      <c r="C961" s="46"/>
      <c r="D961" s="46"/>
      <c r="E961" s="48"/>
      <c r="F961" s="46"/>
      <c r="G961" s="46"/>
      <c r="H961" s="47"/>
      <c r="I961" s="47"/>
      <c r="J961" s="47"/>
      <c r="K961" s="48"/>
      <c r="L961" s="49"/>
      <c r="M961" s="49"/>
      <c r="N961" s="48"/>
      <c r="O961" s="48"/>
      <c r="Q961" s="48"/>
    </row>
    <row r="962" spans="1:17" x14ac:dyDescent="0.25">
      <c r="A962" s="46"/>
      <c r="B962" s="47"/>
      <c r="C962" s="46"/>
      <c r="D962" s="46"/>
      <c r="E962" s="48"/>
      <c r="F962" s="46"/>
      <c r="G962" s="46"/>
      <c r="H962" s="47"/>
      <c r="I962" s="47"/>
      <c r="J962" s="47"/>
      <c r="K962" s="48"/>
      <c r="L962" s="49"/>
      <c r="M962" s="49"/>
      <c r="N962" s="48"/>
      <c r="O962" s="48"/>
      <c r="Q962" s="48"/>
    </row>
    <row r="963" spans="1:17" x14ac:dyDescent="0.25">
      <c r="A963" s="46"/>
      <c r="B963" s="47"/>
      <c r="C963" s="46"/>
      <c r="D963" s="46"/>
      <c r="E963" s="48"/>
      <c r="F963" s="46"/>
      <c r="G963" s="46"/>
      <c r="H963" s="47"/>
      <c r="I963" s="47"/>
      <c r="J963" s="47"/>
      <c r="K963" s="48"/>
      <c r="L963" s="49"/>
      <c r="M963" s="49"/>
      <c r="N963" s="48"/>
      <c r="O963" s="48"/>
      <c r="Q963" s="48"/>
    </row>
    <row r="964" spans="1:17" x14ac:dyDescent="0.25">
      <c r="A964" s="46"/>
      <c r="B964" s="47"/>
      <c r="C964" s="46"/>
      <c r="D964" s="46"/>
      <c r="E964" s="48"/>
      <c r="F964" s="46"/>
      <c r="G964" s="46"/>
      <c r="H964" s="47"/>
      <c r="I964" s="47"/>
      <c r="J964" s="47"/>
      <c r="K964" s="48"/>
      <c r="L964" s="49"/>
      <c r="M964" s="49"/>
      <c r="N964" s="48"/>
      <c r="O964" s="48"/>
      <c r="Q964" s="48"/>
    </row>
    <row r="965" spans="1:17" x14ac:dyDescent="0.25">
      <c r="A965" s="46"/>
      <c r="B965" s="47"/>
      <c r="C965" s="46"/>
      <c r="D965" s="46"/>
      <c r="E965" s="48"/>
      <c r="F965" s="46"/>
      <c r="G965" s="46"/>
      <c r="H965" s="47"/>
      <c r="I965" s="47"/>
      <c r="J965" s="47"/>
      <c r="K965" s="48"/>
      <c r="L965" s="49"/>
      <c r="M965" s="49"/>
      <c r="N965" s="48"/>
      <c r="O965" s="48"/>
      <c r="Q965" s="48"/>
    </row>
    <row r="966" spans="1:17" x14ac:dyDescent="0.25">
      <c r="A966" s="46"/>
      <c r="B966" s="47"/>
      <c r="C966" s="46"/>
      <c r="D966" s="46"/>
      <c r="E966" s="48"/>
      <c r="F966" s="46"/>
      <c r="G966" s="46"/>
      <c r="H966" s="47"/>
      <c r="I966" s="47"/>
      <c r="J966" s="47"/>
      <c r="K966" s="48"/>
      <c r="L966" s="49"/>
      <c r="M966" s="49"/>
      <c r="N966" s="48"/>
      <c r="O966" s="48"/>
      <c r="Q966" s="48"/>
    </row>
    <row r="967" spans="1:17" x14ac:dyDescent="0.25">
      <c r="A967" s="46"/>
      <c r="B967" s="47"/>
      <c r="C967" s="46"/>
      <c r="D967" s="46"/>
      <c r="E967" s="48"/>
      <c r="F967" s="46"/>
      <c r="G967" s="46"/>
      <c r="H967" s="47"/>
      <c r="I967" s="47"/>
      <c r="J967" s="47"/>
      <c r="K967" s="48"/>
      <c r="L967" s="49"/>
      <c r="M967" s="49"/>
      <c r="N967" s="48"/>
      <c r="O967" s="48"/>
      <c r="Q967" s="48"/>
    </row>
    <row r="968" spans="1:17" x14ac:dyDescent="0.25">
      <c r="A968" s="46"/>
      <c r="B968" s="47"/>
      <c r="C968" s="46"/>
      <c r="D968" s="46"/>
      <c r="E968" s="48"/>
      <c r="F968" s="46"/>
      <c r="G968" s="46"/>
      <c r="H968" s="47"/>
      <c r="I968" s="47"/>
      <c r="J968" s="47"/>
      <c r="K968" s="48"/>
      <c r="L968" s="49"/>
      <c r="M968" s="49"/>
      <c r="N968" s="48"/>
      <c r="O968" s="48"/>
      <c r="Q968" s="48"/>
    </row>
    <row r="969" spans="1:17" x14ac:dyDescent="0.25">
      <c r="A969" s="46"/>
      <c r="B969" s="47"/>
      <c r="C969" s="46"/>
      <c r="D969" s="46"/>
      <c r="E969" s="48"/>
      <c r="F969" s="46"/>
      <c r="G969" s="46"/>
      <c r="H969" s="47"/>
      <c r="I969" s="47"/>
      <c r="J969" s="47"/>
      <c r="K969" s="48"/>
      <c r="L969" s="49"/>
      <c r="M969" s="49"/>
      <c r="N969" s="48"/>
      <c r="O969" s="48"/>
      <c r="Q969" s="48"/>
    </row>
    <row r="970" spans="1:17" x14ac:dyDescent="0.25">
      <c r="A970" s="46"/>
      <c r="B970" s="47"/>
      <c r="C970" s="46"/>
      <c r="D970" s="46"/>
      <c r="E970" s="48"/>
      <c r="F970" s="46"/>
      <c r="G970" s="46"/>
      <c r="H970" s="47"/>
      <c r="I970" s="47"/>
      <c r="J970" s="47"/>
      <c r="K970" s="48"/>
      <c r="L970" s="49"/>
      <c r="M970" s="49"/>
      <c r="N970" s="48"/>
      <c r="O970" s="48"/>
      <c r="Q970" s="48"/>
    </row>
    <row r="971" spans="1:17" x14ac:dyDescent="0.25">
      <c r="A971" s="46"/>
      <c r="B971" s="47"/>
      <c r="C971" s="46"/>
      <c r="D971" s="46"/>
      <c r="E971" s="48"/>
      <c r="F971" s="46"/>
      <c r="G971" s="46"/>
      <c r="H971" s="47"/>
      <c r="I971" s="47"/>
      <c r="J971" s="47"/>
      <c r="K971" s="48"/>
      <c r="L971" s="49"/>
      <c r="M971" s="49"/>
      <c r="N971" s="48"/>
      <c r="O971" s="48"/>
      <c r="Q971" s="48"/>
    </row>
    <row r="972" spans="1:17" x14ac:dyDescent="0.25">
      <c r="A972" s="46"/>
      <c r="B972" s="47"/>
      <c r="C972" s="46"/>
      <c r="D972" s="46"/>
      <c r="E972" s="48"/>
      <c r="F972" s="46"/>
      <c r="G972" s="46"/>
      <c r="H972" s="47"/>
      <c r="I972" s="47"/>
      <c r="J972" s="47"/>
      <c r="K972" s="48"/>
      <c r="L972" s="49"/>
      <c r="M972" s="49"/>
      <c r="N972" s="48"/>
      <c r="O972" s="48"/>
      <c r="Q972" s="48"/>
    </row>
    <row r="973" spans="1:17" x14ac:dyDescent="0.25">
      <c r="A973" s="46"/>
      <c r="B973" s="47"/>
      <c r="C973" s="46"/>
      <c r="D973" s="46"/>
      <c r="E973" s="48"/>
      <c r="F973" s="46"/>
      <c r="G973" s="46"/>
      <c r="H973" s="47"/>
      <c r="I973" s="47"/>
      <c r="J973" s="47"/>
      <c r="K973" s="48"/>
      <c r="L973" s="49"/>
      <c r="M973" s="49"/>
      <c r="N973" s="48"/>
      <c r="O973" s="48"/>
      <c r="Q973" s="48"/>
    </row>
    <row r="974" spans="1:17" x14ac:dyDescent="0.25">
      <c r="A974" s="46"/>
      <c r="B974" s="47"/>
      <c r="C974" s="46"/>
      <c r="D974" s="46"/>
      <c r="E974" s="48"/>
      <c r="F974" s="46"/>
      <c r="G974" s="46"/>
      <c r="H974" s="47"/>
      <c r="I974" s="47"/>
      <c r="J974" s="47"/>
      <c r="K974" s="48"/>
      <c r="L974" s="49"/>
      <c r="M974" s="49"/>
      <c r="N974" s="48"/>
      <c r="O974" s="48"/>
      <c r="Q974" s="48"/>
    </row>
    <row r="975" spans="1:17" x14ac:dyDescent="0.25">
      <c r="A975" s="46"/>
      <c r="B975" s="47"/>
      <c r="C975" s="46"/>
      <c r="D975" s="46"/>
      <c r="E975" s="48"/>
      <c r="F975" s="46"/>
      <c r="G975" s="46"/>
      <c r="H975" s="47"/>
      <c r="I975" s="47"/>
      <c r="J975" s="47"/>
      <c r="K975" s="48"/>
      <c r="L975" s="49"/>
      <c r="M975" s="49"/>
      <c r="N975" s="48"/>
      <c r="O975" s="48"/>
      <c r="Q975" s="48"/>
    </row>
    <row r="976" spans="1:17" x14ac:dyDescent="0.25">
      <c r="A976" s="46"/>
      <c r="B976" s="47"/>
      <c r="C976" s="46"/>
      <c r="D976" s="46"/>
      <c r="E976" s="48"/>
      <c r="F976" s="46"/>
      <c r="G976" s="46"/>
      <c r="H976" s="47"/>
      <c r="I976" s="47"/>
      <c r="J976" s="47"/>
      <c r="K976" s="48"/>
      <c r="L976" s="49"/>
      <c r="M976" s="49"/>
      <c r="N976" s="48"/>
      <c r="O976" s="48"/>
      <c r="Q976" s="48"/>
    </row>
    <row r="977" spans="1:17" x14ac:dyDescent="0.25">
      <c r="A977" s="46"/>
      <c r="B977" s="47"/>
      <c r="C977" s="46"/>
      <c r="D977" s="46"/>
      <c r="E977" s="48"/>
      <c r="F977" s="46"/>
      <c r="G977" s="46"/>
      <c r="H977" s="47"/>
      <c r="I977" s="47"/>
      <c r="J977" s="47"/>
      <c r="K977" s="48"/>
      <c r="L977" s="49"/>
      <c r="M977" s="49"/>
      <c r="N977" s="48"/>
      <c r="O977" s="48"/>
      <c r="Q977" s="48"/>
    </row>
  </sheetData>
  <autoFilter ref="A1:Q79" xr:uid="{4E923B83-7BBA-40DC-8706-1AC63E8A7002}"/>
  <dataValidations count="19">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OTROS CONCEPTOS RELACIONADOS CON LA CGR" sqref="D2:D5" xr:uid="{00000000-0002-0000-0000-000000000000}">
      <formula1>$B$350773:$B$350776</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B2:B5" xr:uid="{00000000-0002-0000-0000-000001000000}">
      <formula1>#REF!</formula1>
    </dataValidation>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L3:L5" xr:uid="{00000000-0002-0000-0000-000002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K11:K15 K70:K71" xr:uid="{00000000-0002-0000-00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N11:N15 N70:N71" xr:uid="{00000000-0002-0000-0000-000004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B11:B15" xr:uid="{00000000-0002-0000-0000-000005000000}">
      <formula1>$A$350724:$A$350726</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D11:D15" xr:uid="{00000000-0002-0000-0000-000006000000}">
      <formula1>$B$350723:$B$350726</formula1>
    </dataValidation>
    <dataValidation type="textLength" allowBlank="1" showInputMessage="1" error="Escriba un texto  Maximo 390 Caracteres" promptTitle="Cualquier contenido Maximo 390 Caracteres" prompt=" Registre aspectos importantes a considerar. (MÁX. 390 CARACTERES)" sqref="P11:P15 P71" xr:uid="{00000000-0002-0000-0000-000007000000}">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L2:L5 L11:L15 L70:L71" xr:uid="{00000000-0002-0000-0000-000008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O11:O15 O70:O71" xr:uid="{00000000-0002-0000-0000-000009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M2:M5 M11:M15 M70:M71" xr:uid="{00000000-0002-0000-0000-00000A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i no tiene info, REGISTRE 1900/01/02" sqref="L2 M3:M5" xr:uid="{00000000-0002-0000-0000-00000B000000}">
      <formula1>1900/1/1</formula1>
      <formula2>3000/1/1</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I13:I15 I70:I71" xr:uid="{00000000-0002-0000-0000-00000C000000}">
      <formula1>0</formula1>
      <formula2>390</formula2>
    </dataValidation>
    <dataValidation type="textLength" allowBlank="1" showInputMessage="1"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I11:I12 H11:H15 H70:H71" xr:uid="{00000000-0002-0000-0000-00000D000000}">
      <formula1>0</formula1>
      <formula2>390</formula2>
    </dataValidation>
    <dataValidation type="textLength" allowBlank="1" showInputMessage="1"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F11:F15 F70:F71" xr:uid="{00000000-0002-0000-0000-00000E000000}">
      <formula1>0</formula1>
      <formula2>390</formula2>
    </dataValidation>
    <dataValidation type="textLength" allowBlank="1" showInputMessage="1"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E11:E15 E70:E71" xr:uid="{00000000-0002-0000-0000-00000F000000}">
      <formula1>0</formula1>
      <formula2>9</formula2>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sqref="C11:C15 A11:A37 A70:A71" xr:uid="{00000000-0002-0000-0000-000010000000}">
      <formula1>0</formula1>
      <formula2>290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J11:J15 J70:J71" xr:uid="{00000000-0002-0000-0000-000011000000}">
      <formula1>0</formula1>
      <formula2>390</formula2>
    </dataValidation>
    <dataValidation type="textLength" allowBlank="1" showInputMessage="1"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G70:G71" xr:uid="{03ED5F5A-25D2-4ABB-A9B9-A740F0BD8382}">
      <formula1>0</formula1>
      <formula2>390</formula2>
    </dataValidation>
  </dataValidations>
  <pageMargins left="0.19685039370078741" right="0.15748031496062992" top="0.74803149606299213" bottom="0.74803149606299213" header="0.31496062992125984" footer="0.31496062992125984"/>
  <pageSetup paperSize="14"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 SGP Y OTROS CONCEPTOS</vt:lpstr>
      <vt:lpstr>' SGP Y OTROS CONCEPTOS'!Área_de_impresión</vt:lpstr>
      <vt:lpstr>' SGP Y OTROS CONCEPTOS'!Títulos_a_imprimir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Milena Mendoza Amado</dc:creator>
  <cp:lastModifiedBy>Sonia Rocio Rojas Romero</cp:lastModifiedBy>
  <cp:lastPrinted>2024-01-25T18:13:00Z</cp:lastPrinted>
  <dcterms:created xsi:type="dcterms:W3CDTF">2023-07-25T00:37:21Z</dcterms:created>
  <dcterms:modified xsi:type="dcterms:W3CDTF">2024-01-25T18:24:43Z</dcterms:modified>
</cp:coreProperties>
</file>