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yulie\Downloads\"/>
    </mc:Choice>
  </mc:AlternateContent>
  <xr:revisionPtr revIDLastSave="0" documentId="13_ncr:1_{5E5572FC-EBB4-44EA-8967-55A7105DD821}" xr6:coauthVersionLast="47" xr6:coauthVersionMax="47" xr10:uidLastSave="{00000000-0000-0000-0000-000000000000}"/>
  <bookViews>
    <workbookView xWindow="-120" yWindow="-120" windowWidth="20730" windowHeight="11040" xr2:uid="{3BE91FDC-0C50-4DB6-A6C0-50806E65C54D}"/>
  </bookViews>
  <sheets>
    <sheet name="Plan de Acción RC" sheetId="1" r:id="rId1"/>
  </sheets>
  <externalReferences>
    <externalReference r:id="rId2"/>
  </externalReferences>
  <definedNames>
    <definedName name="_xlnm._FilterDatabase" localSheetId="0" hidden="1">'Plan de Acción RC'!$A$8:$U$64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 l="1"/>
  <c r="M12" i="1"/>
  <c r="M13" i="1"/>
  <c r="M14" i="1" l="1"/>
  <c r="M15" i="1"/>
  <c r="M17" i="1"/>
  <c r="M18" i="1"/>
  <c r="M19" i="1"/>
  <c r="M20" i="1"/>
  <c r="M21" i="1"/>
  <c r="M22" i="1"/>
  <c r="M23" i="1"/>
  <c r="M24" i="1"/>
  <c r="M25" i="1"/>
  <c r="M26" i="1"/>
  <c r="M28" i="1"/>
  <c r="M63" i="1" l="1"/>
  <c r="M31" i="1"/>
  <c r="M32" i="1"/>
  <c r="M33" i="1"/>
  <c r="M34" i="1"/>
  <c r="M35" i="1"/>
  <c r="M37" i="1"/>
  <c r="M38" i="1"/>
  <c r="M39" i="1"/>
  <c r="M41" i="1"/>
  <c r="M45" i="1"/>
  <c r="M49" i="1"/>
  <c r="M55" i="1"/>
  <c r="M56" i="1"/>
  <c r="M57" i="1"/>
  <c r="M58" i="1"/>
  <c r="M59" i="1"/>
  <c r="M60" i="1"/>
  <c r="M61" i="1"/>
  <c r="M62" i="1"/>
  <c r="M64" i="1"/>
  <c r="M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G60" authorId="0" shapeId="0" xr:uid="{D035EABF-21ED-4C17-8CA9-A8D5835879AD}">
      <text>
        <r>
          <rPr>
            <b/>
            <sz val="9"/>
            <color indexed="81"/>
            <rFont val="Tahoma"/>
            <charset val="1"/>
          </rPr>
          <t>MONICA:</t>
        </r>
        <r>
          <rPr>
            <sz val="9"/>
            <color indexed="81"/>
            <rFont val="Tahoma"/>
            <charset val="1"/>
          </rPr>
          <t xml:space="preserve">
Se ajustó el producto de acuerdo a la competencia del DADEP.</t>
        </r>
      </text>
    </comment>
  </commentList>
</comments>
</file>

<file path=xl/sharedStrings.xml><?xml version="1.0" encoding="utf-8"?>
<sst xmlns="http://schemas.openxmlformats.org/spreadsheetml/2006/main" count="692" uniqueCount="465">
  <si>
    <t>FECHA</t>
  </si>
  <si>
    <t>PREGUNTA</t>
  </si>
  <si>
    <t>PETICIONARIO</t>
  </si>
  <si>
    <t>RESPUESTA</t>
  </si>
  <si>
    <t>COMPROMISO</t>
  </si>
  <si>
    <t>RESPONSABLE</t>
  </si>
  <si>
    <t>FECHA DE SEGUIMIENTO</t>
  </si>
  <si>
    <t>SE CUMPLIÓ A CABALIDAD EL COMPROMISO</t>
  </si>
  <si>
    <t>SI</t>
  </si>
  <si>
    <t>NO</t>
  </si>
  <si>
    <t>ACCIÓN ADELANTADA</t>
  </si>
  <si>
    <t>ACCIONES PENDIENTES</t>
  </si>
  <si>
    <t>COMPROMISOS RENDICIÓN DE CUENTAS</t>
  </si>
  <si>
    <t>SEGUIMIENTO A COMPROMISOS</t>
  </si>
  <si>
    <t>DIFICULTADES</t>
  </si>
  <si>
    <t>ALTERNATIVAS DE SOLUCIÓN</t>
  </si>
  <si>
    <t>EVIDENCIAS</t>
  </si>
  <si>
    <t>FECHA DE FINALIZACIÓN</t>
  </si>
  <si>
    <t>FECHA DE INICIO</t>
  </si>
  <si>
    <t xml:space="preserve">FECHA DE CORTE: </t>
  </si>
  <si>
    <t>Código: F-DPM-1210-238,37-045</t>
  </si>
  <si>
    <t>Página 1 de 1</t>
  </si>
  <si>
    <t>LUGAR DEL EVENTO</t>
  </si>
  <si>
    <t>MONITOREO A COMPROMISOS</t>
  </si>
  <si>
    <t>INDICADOR</t>
  </si>
  <si>
    <t>META</t>
  </si>
  <si>
    <t>LOGRO</t>
  </si>
  <si>
    <t>PORCENTAJE DE AVANCE</t>
  </si>
  <si>
    <t>Versión: 2.0</t>
  </si>
  <si>
    <t>Fecha aprobación: Julio-19-2023</t>
  </si>
  <si>
    <t>PLAN DE ACCIÓN - SEGUIMIENTO COMPROMISOS RENDICIÓN DE CUENTAS 2022
ALCALDÍA DE BUCARAMANGA</t>
  </si>
  <si>
    <t>Audiencia Pública Canal TRO</t>
  </si>
  <si>
    <t>Feria de Rendición de Cuentas</t>
  </si>
  <si>
    <t>Comuna 15</t>
  </si>
  <si>
    <t>Comuna 3</t>
  </si>
  <si>
    <t>CGTO 1</t>
  </si>
  <si>
    <t>Comuna 17</t>
  </si>
  <si>
    <t>Audiencia Pública Teatro Santander</t>
  </si>
  <si>
    <t>Comuna 9</t>
  </si>
  <si>
    <t>Comuna 5</t>
  </si>
  <si>
    <t>Comuna 2</t>
  </si>
  <si>
    <t>CGTO 3</t>
  </si>
  <si>
    <t>CGTO 2</t>
  </si>
  <si>
    <t>Comuna 6</t>
  </si>
  <si>
    <t xml:space="preserve">Javier Morales Alonso </t>
  </si>
  <si>
    <t>Griskel Colina</t>
  </si>
  <si>
    <t>Rebeca Serrano de Gelvez</t>
  </si>
  <si>
    <t>Chavela Rodríguez</t>
  </si>
  <si>
    <t>Luz Marina Pinzón</t>
  </si>
  <si>
    <t>María Teresa Sanabria
Camelo</t>
  </si>
  <si>
    <t>Edwin De Jesús Herrera
Zapata</t>
  </si>
  <si>
    <t>Jazmín Olago Oviedo</t>
  </si>
  <si>
    <t>Nefloga18</t>
  </si>
  <si>
    <t xml:space="preserve">José Alexander Neira
 Rafael Rey
Constanza Reyes
Julián Alveiro López Mendoza
Julieth Tatiana Ávila Chaux
José Díaz
Libardo Ortega
</t>
  </si>
  <si>
    <t xml:space="preserve"> Miguel Vera</t>
  </si>
  <si>
    <t>Johana Quintero</t>
  </si>
  <si>
    <t xml:space="preserve"> Eugenia Gonzales</t>
  </si>
  <si>
    <t>Michel Vásquez
 Javier Alfonso Morales</t>
  </si>
  <si>
    <t>Yurley Pabón Parra</t>
  </si>
  <si>
    <t>Blanca Rincón</t>
  </si>
  <si>
    <t xml:space="preserve"> Mónica Ortiz
Lorena Ortiz</t>
  </si>
  <si>
    <t>Henry Muñoz</t>
  </si>
  <si>
    <t>Amparo Galvis Galvis</t>
  </si>
  <si>
    <t xml:space="preserve"> Erika James
 Hercilia Mateus</t>
  </si>
  <si>
    <t xml:space="preserve"> Gladys Saavedra</t>
  </si>
  <si>
    <t xml:space="preserve"> Hercilia Mateo Ruiz</t>
  </si>
  <si>
    <t xml:space="preserve"> Eder González</t>
  </si>
  <si>
    <t>Mariela Angarita</t>
  </si>
  <si>
    <t>Argenia Ruíz</t>
  </si>
  <si>
    <t xml:space="preserve"> Leslie María Antequera</t>
  </si>
  <si>
    <t xml:space="preserve"> Norberto González Rey</t>
  </si>
  <si>
    <t>Diana Carolina Paredes Granados</t>
  </si>
  <si>
    <t xml:space="preserve">Jennifer Xiomara Benavides Téllez </t>
  </si>
  <si>
    <t>Armando Calderón</t>
  </si>
  <si>
    <t>Giovanni Monsalve Carreño
edwin romero viniescas
NO SUMINISTRA</t>
  </si>
  <si>
    <t>Bernardino León</t>
  </si>
  <si>
    <t>Severo Villamizar</t>
  </si>
  <si>
    <t>Jesús Gualdrón</t>
  </si>
  <si>
    <t>Jhoan Andrés Luquen</t>
  </si>
  <si>
    <t>Jhoan Andrés Duque</t>
  </si>
  <si>
    <t>Luís Eduin Gelves</t>
  </si>
  <si>
    <t>Carlos Humberto Clavijo</t>
  </si>
  <si>
    <t>Carlos Arturo Jimenez Espinosa</t>
  </si>
  <si>
    <t>Juan Gabriel Gutiérrez Ramírez
Martha Angarita Mejía</t>
  </si>
  <si>
    <t>José del Carmen Mantilla Rueda</t>
  </si>
  <si>
    <t>juan Gabriel Gutiérrez Ramírez</t>
  </si>
  <si>
    <t>NO SUMINISTRA</t>
  </si>
  <si>
    <t>Alfonso Ardila Álvarez</t>
  </si>
  <si>
    <t>Sandra Disney Durán Quiroga</t>
  </si>
  <si>
    <t>Martha Cecilia Escobar Rojas</t>
  </si>
  <si>
    <t>Crisanto Ascanio E</t>
  </si>
  <si>
    <t>Maria Sanguino M</t>
  </si>
  <si>
    <t>Fernando Blanco N
Carlos Aguilar Ortíz
Sonia Sánchez Santamaría Edil
Ana Gregoria Medina Montero - Edil</t>
  </si>
  <si>
    <t>Crisanto Ascanio E
Juan de Dios Suárez
Maria Sanguino M</t>
  </si>
  <si>
    <t>José Vicente Villalba</t>
  </si>
  <si>
    <t>Sr Alcalde Buena Noche, Me gustaría conocer por q motivo en la Concentración Escolar Oriente Miraflores sede B ubicada en el Barrio Albania MORRORICO, por q desde el día viernes están llegando volquetas llenas de Archivo muerto y Enseres en Mal Estado, lo cual es Basura, afectando nuestra salubridad ya q debido a esto se va a incrementar los roedores (Cucarachas, ratas...) Q falta de respeto con la comunidad puesto q la Escuela es una Edificación dónde los Niños (as) tienen derecho a Educarse y no convertir las instalaciones de está en un Basurero..</t>
  </si>
  <si>
    <t>Hay muchas calles con huecos</t>
  </si>
  <si>
    <t>Señor alcalde dese una pasada
por la carrera 39 A y vea los andenes</t>
  </si>
  <si>
    <t>Ingeniero por favor ayúdenos.
En la Cra 40 calle 42 hay unos huecos.
Muy peligrosos. Pueden causar un
accidente.</t>
  </si>
  <si>
    <t>Señor alcalde le solicitamos amablemente invierta en la casa comunal de ASOJUNTAS pues, está siendo azotada por la ola del invierno, de igual manera invierta por favor con el rubro de patrimonio histórico, con los recursos del cumpleaños de Bucaramanga</t>
  </si>
  <si>
    <t>Gracias por la rendición de cuentas. La equidad de oportunidades para los maestros en formación de la Escuela Normal es una necesidad. Por favor tenerlo en cuenta. Necesitamos equidad de oportunidad para educación en el Programa de Formación Complementaria de la Escuela Normal de Bucaramanga. ¿Cómo nos puede ayudar?”. “Necesitamos igualdad de oportunidades en educación para los maestros en formación complementaria de la escuela normal de estrato 1, 2 y 3. Se necesitan becas de la alcaldía.</t>
  </si>
  <si>
    <t>El barrio el Cristal de Bucaramanga está esperando una
voluntad de una persona sabía cómo usted y usted lo acabó de decir se les acabó el tiempo a los corruptos llevamos 30 Años esperando la construcción del colegio del barrio el Cristal por favor un ser humano sin estudio no es nada en la vida por favor dele ese regalo a la Comunidad de navidad en los 400 Años de la ciudad de BUCARAMANGA. El señor todo poderoso se lo agradecería Dios losBendiga hoy mañana y siempre en familia.</t>
  </si>
  <si>
    <t>Las citas para especialistas son muy demoradas y para exámenes especializados y son todas eps, ni contributivo ni subsidiado también son pocos el personal que atiendes a las personas. deben tener una mejor atención para sacar citas tienes que esperar en unas llamadas por horas las eps solo quiere cobrar y nada más.</t>
  </si>
  <si>
    <t>Deje de ser farandulero y arregle urgente la Piscina del recrear de la Victoria está perjudicando a muchos niños
y escuelas de Natación.</t>
  </si>
  <si>
    <t>¿Por qué se presenta tanta inseguridad en la Ciudad Bonita?
Cómo podría el alcalde combatir la inseguridad que vive actualmente Bucaramanga?
¿Qué herramientas va a usar el alcalde para detener la inseguridad?
¿Qué manejo se va a dar para mejorar la seguridad en la ciudad?
Buenos días me gustaría saber cómo se va manejar el tema de inseguridad en la ciudad de Bucaramanga, ya que se ha visto que ha incrementado de manera muy notoria.
¿Cómo va a manejar el tema de la delincuencia?
¿Qué piensan hacer con la inseguridad desbordada?(Libardo Ortega, cel: 316-4943193)</t>
  </si>
  <si>
    <t>¿Es posible solicitar una plaza pequeña cerca al Barrio estoraques 1?</t>
  </si>
  <si>
    <t>¿Qué va a hacer Bucaramanga para educar a los motorizados que no respetan la señalización de vías?</t>
  </si>
  <si>
    <t>Hay varias vías que necesitan semaforización</t>
  </si>
  <si>
    <t xml:space="preserve">¿Es posible incrementar la 
seguridad en el centro de Bucaramanga?
En el sector se presenta mucha inseguridad, a pesar de estar el comando de la policía cerca.
</t>
  </si>
  <si>
    <t>¿Cómo agilizar el agendamiento de citas para los afiliados del régimen subsidiado de salud?</t>
  </si>
  <si>
    <t>¿Que ha hecho para mejorar la seguridad en la zona rural del municipio de Bucaramanga?</t>
  </si>
  <si>
    <t xml:space="preserve"> ¿En la zona de la granja rigan que proyectos de legalización de predios están actualmente?
 Quiere saber y tener claridad acerca de la legalización de los predios del barrio Reagan, ¿ya que llevan muchos años en eso?</t>
  </si>
  <si>
    <t>¿Cómo garantizar la accesibilidad a los espacios públicos para personas con discapacidad?</t>
  </si>
  <si>
    <t>Necesitamos más seguridad en el sector ya q a pesar de contar con un CAI la inseguridad es bastante, por favor atención a esta solicitud</t>
  </si>
  <si>
    <t>Estamos pasando solicitud a la Alcaldía para que nos arregle el parque, ¿qué ha pasado?
Remodelación del parque y remodelación de salón comunal del barrio Coaviconsa.</t>
  </si>
  <si>
    <t>Proyectos tercera edad. Parque con aparatos para ejercicios. Adjudiquen gimnasio. Agradece los beneficios q le han dado al grupo.</t>
  </si>
  <si>
    <t>(Representante años maravillosos) Si van a dar las ayudas técnicas que se prometieron a las personas mayores (sillas ruedas, bastones, caminadores). Agradeciendo por los mercados de años maravillosos.</t>
  </si>
  <si>
    <t xml:space="preserve"> ¿Cuál es la estrategia que se está implementando para mejorar la percepción de seguridad en los barrios de Bucaramanga por ejemplo en el prado hay restaurantes y es frecuente el hurto a transeúntes y clientes de los locales?”</t>
  </si>
  <si>
    <t>Que pasa con los médicos y medicamentos en la clínica comuneros, no hay citas con especialistas.</t>
  </si>
  <si>
    <t>¿En qué nos ayuda el alcalde para dar respuesta a la limpieza del Río Antonio Nariño?</t>
  </si>
  <si>
    <t>¿En qué nos puede colaborar el alcalde con la inseguridad del barrio puente Nariño?</t>
  </si>
  <si>
    <t>Quiero saber sobre el tema de pavimentación y tapar huecos. Ayudas para los parques del barrio 1 de mayo comuna 5.</t>
  </si>
  <si>
    <t>Y cómo va la seguridad en el barrio campo hermoso, 1 de mayo y villa estrella.</t>
  </si>
  <si>
    <t>¿Qué obras de Mejoramiento se piensan realizar en los barrios legalizados!?</t>
  </si>
  <si>
    <t>¿Qué estrategias están utilizando para contrarrestar la delincuencia en el área metropolitana de Bucaramanga?</t>
  </si>
  <si>
    <t>La construcción de una planta de pavimento. Bucaramanga contaba con la mejor planta de pavimentos del país y se la robaron.</t>
  </si>
  <si>
    <t>Necesitamos más presencia de la policía en el sector del barrio Norte Bajo, sea a pie y en moto.
¿Por qué la policia no se encuenttra presente , importante que el tema de seguridad sea por comunad y la comuna 11 desea conocer las acciones? Realizadas
¿Qué ha dicho hasta el momento el Secretario de Inerior para que la Policia de Bucaramanga nos preste el servicio en el Rincón de la Paz, debido a que la Policia de Girón, que actualmente presta el servicio no puede realizar ni siquiera un comparendo, debido a esto los bandos del norte están haciendo venta de microtráfico.</t>
  </si>
  <si>
    <t>¿Cómo van a mejorar la calidad del agua que llega del Acueducto que viene de la Vereda El Aburrido Alto, que es de mala calidad?</t>
  </si>
  <si>
    <t>Quiero saber que nuevos contratos tienen con ampliación de la vía La Virgen - Rionegro, pedimos que no se abandone la obra, sobre todo en el Sector de Los Colorados, se arman unos trancones</t>
  </si>
  <si>
    <t>Necesitamos la intervención urgente de la cancha múltiple del barrio Manzanares, ya que el terreno de dicha cancha es del Municipio y certificado por Planeación</t>
  </si>
  <si>
    <t>Los proyectos de mitigación de las erosiones de los barrios de Monterredondo y Estoraques, cuándo estaran en ejecución, ya que los proyectos los tiene el área de riesgos y desastres.</t>
  </si>
  <si>
    <t>Cuádo se hará el mantenimiento del RECREAR y la silletería del adulto mayor y comunidad en general?</t>
  </si>
  <si>
    <t>Mi barrio no tiene una cancha de micro fútbol (Betania Sector D), tenemos un terreno; por favor visitarnos para que puedan ver mi petición de cerca</t>
  </si>
  <si>
    <t>El parque está deteriorado no tiene bancas, la raíz de los árboles está levantando una casa, ¿por qué no se le hace mantenimiento a nada?</t>
  </si>
  <si>
    <t>En nuestra urbanización Villas del Romero de la Comuna 5 de Bucaramanga, vivientes _____ le dan otro uso y no de vivienda, para bodega, ONG ficticias, guardar ___ y otros (ininteligible)</t>
  </si>
  <si>
    <t>Requerimientos de mantenimiento de vías y construcción de reductores
¿Para cuándo ejeuctan el proyecto de los reductores de velocidad de Campo Hermoso del presupuesto participativo 2019? la comunidad está a la espera</t>
  </si>
  <si>
    <t>El parque de la Urbanización La Esmeralda, no ha tenido inversión en los últimos 15 años; los juegos infantiles están obsoletos</t>
  </si>
  <si>
    <t>A la fecha de hoy no han pavimentado 1 sólo cm en el Barrio Rincón de la Paz, en donde se hizo la solicitud de pavimentar la rotonda y las calles 48 y 48A; en los estudios previos del contrato, están contempladas estas callesy cuentas con un presupuesto de más de 6 mil millones en a Comuna 5; además en el contrato de mejoramiento y pavimentación cuenta con ese presupuesto.
Según el Ingeniero encargado en Infraestructura, estas calles no son importantes para la ciudad, ya existe un presupuesto destinado para el arreglo de las calles de mi Barrio Rincón de la Paz, ¿cuándo inician obras?</t>
  </si>
  <si>
    <t>¿Cuándo será que colocarán las barandas en las gradas de la Carrera 19A con calles 3 y 4y el arreglo de dichas gradas ya que están muy deterioradas</t>
  </si>
  <si>
    <t>¿La Alcaldía ha contemplado la posibilidad de una obra trascendental para la Comuna 2, así como las ha hecho en otras comunas, como el Parque Lineal de la Comuna 1? (Podría ser el Sendero Verde por toda la cañada que atraviesa esta comuna y que termina en el rio Suratá, barrio Villa Helena)</t>
  </si>
  <si>
    <t>Soy la Presidente de la Vereda Aburrido Bajo y quisiera saber ¿qué va a suceder con nuestra Escuela La Pastora, sede del Colegio vijagual, que se ganó una acción popular, pero lo más fácil para la Señora Secretaria de Educación fue cerrarla y poner a los niños que estudiaban, a madrugar y a caminar más de 7 km hasta llegar al Colegio del inicio, cerrándonos el único sitio que teníamos para nuestros niños</t>
  </si>
  <si>
    <t>Planificarán multas y señalización en el medio ambiente animal y carreteras?</t>
  </si>
  <si>
    <t>¿Qué ayudas vienen para el próximo año? Vereda Capilla Baja</t>
  </si>
  <si>
    <t>¿Cuáles son los programas de principal apoyo a las zonas rurales? (Vereda Cuchilla Alta)</t>
  </si>
  <si>
    <t>¿Por qué a la fecha exiten sedes de la I.E. Rural Vijagual, que funcionan en terrenos privados?</t>
  </si>
  <si>
    <t>¿Cómo vamos con el proyecto del gas natural para la Vereda Rosablanca?
¿Cómo vamos con el proyecto del gas natural para la Vereda Santos Altos?
Más que queremos darle agradecimientos al Ing. Juan Carlos Cárdenas y Secretarios de Planeación e Infraestructura y Gerente de Vanti Gas Natural, porque tienen mucha voluntad en dejar por fin esa huella sobre el gas para nuestros sectores del Corregimiento 2, ojalá sea el inicio muy pronto, ya que no podemos más con este costo tan grande (92 mil pesos cilindro de 40)
Que se nos tenga en cuenta para el programa de gas</t>
  </si>
  <si>
    <t>¿Qué ayudas vienen para el próximo año? Vereda Capilla Baja
¿Cuáles serán las ayudas que harán este año que viene para la Vereda Magueyes?
¿Cuáles son los programas de principal apoyo a las zonas rurales? (Vereda Cuchilla Alta)</t>
  </si>
  <si>
    <t>¿Qué se está adelantando para la defensa del Páramo de Santurbán por parte de la Alcaldía de Bucaramanga?</t>
  </si>
  <si>
    <t>¿Por qué la Secretaria del Medio Ambiente no ha solucionado la contaminación que llega al rio por causa de las crias de cerdos que hay alrededor?</t>
  </si>
  <si>
    <t xml:space="preserve"> La Institución Educativa Oriente Miraflores sede (B) fue cerrada el 14 de diciembre de 2021, debido a que representa un riesgo inminente para los niños y comunidad educativa teniendo en cuenta los daños estructurales en su edificación. El día 26 de enero de 2022, la Secretaría de Educación entregó este predio al Departamento Administrativo de la Defensoría del Espacio Público -DADEP con el fin de hacerse cargo de la administración del inmueble. Posteriormente, el 24 de noviembre de 2022, el DADEP realiza la entrega a la Secretaría Administrativa, quien dispone del espacio para la custodia de archivo de gestión de la entidad, en tanto, se surten los procesos de estudio de suelos y demás gestiones que permitan el uso del mismo como institución educativa. Por lo anterior, al estar actualmente el inmueble bajo la responsabilidad de la Secretaría Administrativa, esta dependencia se encargará del mantenimiento de las instalaciones.</t>
  </si>
  <si>
    <t>Se ejecutaron los contratos de obra No. 81, 82 y 84 del 2021 entre el 08 de junio de 2021 y el 07 de junio de 2022, en el cual se intervinieron un total de 169.223 metros cuadrados en 94 barrios de la ciudad repartidos por las 17 comunas. Los contratos pueden ser consultados en la plataforma SECOP II por medio del número de proceso SI-SI-LP-001-2021. De igual manera, la Administración trabaja en el proceso de licitación SI-SI-LP-017-2022 para continuar con los trabajos de bacheo, parcheo y rehabilitación total de las vías de la ciudad para el año 2023.</t>
  </si>
  <si>
    <t>Se realizará visita de inspección para determinar las necesidades que se visualicen con respecto a los andenes de la carrera 39A, en el Municipio de Bucaramanga.</t>
  </si>
  <si>
    <t>La Administración trabaja en el proceso de licitación SI-SI-LP-017-2022 para continuar con los trabajos de bacheo, parcheo y rehabilitación total de las vías de la ciudad para el año 2023. La solicitud entrará en la lista de necesidades para el proceso de malla vial.</t>
  </si>
  <si>
    <t>Sobre el particular, me permito informar que se programará una visita al predio con equipo técnico de la Secretaría de Infraestructura con el fin de establecer la viabilidad de esta solicitud; en consecuencia, en las próximas semanas se le estará comunicando al representante legal del organismo comunal de segundo grado sobre la fecha y hora en que se realizará dicha diligencia.</t>
  </si>
  <si>
    <t>Desde la Secretaría de Educación se tendrá en cuenta su sugerencia, se elevará consulta al Ministerio de Educación Nacional respecto de alternativas que tenga establecidas o planificadas con respecto la formación complementaria de los docentes en formación de las Escuelas Normales Superiores a nivel nacional...</t>
  </si>
  <si>
    <t>El Taller de Arquitectura de la Secretaría de Infraestructura se encuentra en este momento finalizando el diseño arquitectónico del colegio del barrio el Cristal y está en diseños de especialidades y estructuración de presupuesto.</t>
  </si>
  <si>
    <t>Dentro de las competencias de la Secretaría de Salud de Bucaramanga, está la de hacer inspección y vigilancia a las Entidades Administradoras De Planes De Beneficio -EAPB. Se realizan seguimientos permanentes y por directriz de la Superintendencia Nacional de Salud de manera semestral se realiza la auditoria con la guía de auditoría GAUDI. En lo referente a citas para especialistas, se evalúa que haya agenda abierta todos los días del año, y se identificó como hallazgo que esto no se cumple, así como se identificaron dificultades con la accesibilidad telefónica. En la asignación de exámenes especializados ocurrió exactamente lo mismo, razón por la cual una vez finaliza cada auditoría se establecen planes de mejoramiento a los que se les hace seguimiento. El poder sancionatorio lo tiene la Superintendencia Nacional de Salud y todos estos hallazgos, quedan cargados en el aplicativo de la Supersalud, para las decisiones que la institución considere pertinentes. Una vez se tenga respuesta de lo actuado por la Superintendencia Nacional de Salud en cada caso, se comunicará.</t>
  </si>
  <si>
    <t>Se han adelantado procesos de contratación con transparencia para el arreglo de la motobomba de esta piscina que sufrió daños, lastimosamente, a pesar de la publicación del proceso en el SECOP II y que había 11 interesados, no hubo ofertas y se declaró desierto. Sin embargo, se adelantan gestiones para dar solución al inconveniente del daño que se presentó.</t>
  </si>
  <si>
    <t xml:space="preserve">Al respecto, es importante señalar que, para hablar sobre una problemática de inseguridad, primero se debe realizar un diagnóstico correcto de sus causas, que en ocasiones es producida por la falta de sentido de pertenencia de las comunidades, así como la falta de sentimiento de solidaridad ciudadana, la polarización de las redes sociales, y la pérdida de cohesión social y valores de la sociedad.
Sin embargo, se debe resaltar que en Bucaramanga, desde inicio del año 2022, las capturas por conductas delictivas aumentaron en un 22%, lo que en promedio, arroja un resultado de 19 personas capturadas al día, y que además, según las más recientes cifras de seguridad entregadas por parte de la Policía Nacional, reflejan que en Bucaramanga los diferentes planes operativos desplegados en parques, vías, escenarios deportivos y demás escenarios públicos de la ciudad, han permitido obtener resultados positivos frente a la ocurrencia de hechos delictivos, logrando de esta manera, que 7 delitos de alto impacto, hayan descendido en comparación con el año 2021. Así mismo, desde el trabajo articulado que la administración municipal viene desarrollando en materia de seguridad con el Cuerpo Técnico de Investigación de la Fiscalía, Policía Nacional, Ejército Nacional y demás organismos de seguridad municipales, ha permitido la desarticulación de más de 46 bandas criminales en la ciudad, 23 más que el año anterior; lo cual, según las cifras obtenidas, demuestra que, en Bucaramanga, semanalmente, se desarticula una banda criminal.
</t>
  </si>
  <si>
    <t>El Departamento Administrativo de la Defensoría del Espacio Público -DADEP ante la presente petición, adelanta las pertinentes consultas en el sistema de información geográfica (plataforma Arcgis del POT en línea); así como en el Inventario General de Patrimonio Inmobiliario Municipal -IGPIM. Por lo anterior, se establece que en la actualidad el DADEP no cuenta con bienes inmuebles o espacios disponibles y con las características relacionadas en el oficio que pueden suplir la necesidad de una plaza de mercado en el sector de la referencia. No obstante, entendiendo la importancia de contar con los espacios óptimos para el correcto desarrollo de las actividades de la comunidad, seguiremos en un proceso constante de búsqueda del espacio solicitado, filtrando la información que se tiene de bienes que se encuentran asignados, pero sin uso adecuado, en comodato a punto de vencer o espacios que se están recuperando que puedan corresponder a las necesidades solicitadas.</t>
  </si>
  <si>
    <t>De manera atenta me permito informar que la DTB desde la oficina de Cultura Vial, realizó 3 programas que se articulan al Plan de Desarrollo del Municipio de Bucaramanga 2020-2023, y con los cuales se sensibiliza y concientiza a la ciudadanía bumanguesa a través de acciones educativas y pedagógicas en favor de salvaguardar la vida y adoptar buenas prácticas para una movilidad segura en las vías, en instituciones educativas, empresas y comunidades de las comunas que involucra a los motociclistas y demás actores viales de la ciudad de Bucaramanga.</t>
  </si>
  <si>
    <t xml:space="preserve">La Dirección de Tránsito de Bucaramanga - DTB se permite dar respuesta a la petición partiendo de las siguientes consideraciones: El sistema semafórico de la ciudad de Bucaramanga, como en casi todas las ciudades de Colombia y el mundo ha crecido de manera progresiva a través de los años, en cantidad de intersecciones semaforizadas; en ampliación de la cobertura a sectores donde antes no se disponía de esos elementos electrónicos de control vial, regulación y ordenamiento del tráfico vehicular y peatonal; en optimización del funcionamiento y operación de la capacidad instalada; y en avances tecnológicos y modernización generacional de hardware y software. </t>
  </si>
  <si>
    <t>La actual administración municipal, viene realizando actividades conjuntas en materia de seguridad y convivencia ciudadana, con las autoridades de policía y otras entidades municipales, en el marco del desarrollo del Plan Integral de Seguridad y Convivencia Ciudadana para una Bucaramanga Segura 2020 – 2023, en el cual se han establecido 7 metas estratégicas direccionadas al fortalecimiento de la seguridad y convivencia ciudadana, y de los organismos de seguridad.</t>
  </si>
  <si>
    <t>Las citas de consulta externa por norma tienen un máximo de oportunidad de 72 horas y dependiendo de cada EPS hay diferentes mecanismos para solicitarla, en caso de dificultades para obtener la cita o existe brecha de oportunidad, favor reportarlo a ssaludsac@bucaramanga.gov.co. 
En el caso de las citas con especialistas, la variable a auditar es que exista agenda abierta y dependiendo de la patología se evalúa el tiempo pertinente. La Secretaría de Salud y Ambiente de Bucaramanga está terminando una circular dirigida a las EPS, donde se indica que todas las citas de especialista deben ser tramitadas por la misma EPS de tal modo que al usuario no le entreguen la autorización, sino la fecha de la cita.</t>
  </si>
  <si>
    <t>La administración municipal, a través de la Secretaría del Interior, viene trabajando por el fortalecimiento y articulación de los espacios de colaboración entre la comunidad y autoridades municipales, con el fin de encaminar planes de trabajo más efectivos e inclusivos frente a las problemáticas de seguridad, que se presentan en la zona rural y las diferentes comunas del municipio. Es así que, con el ánimo de combatir toda expresión de violencia, reducir la percepción de inseguridad, proteger la vida y la integridad física de los habitantes de Bucaramanga, de acuerdo con la planeación operativa, tanto de los Organismos de Seguridad como de la administración municipal, se viene consolidando de manera positiva, la presencia institucional en las diferentes comunas y sectores más álgidos de la ciudad, en aras integrar los valores sociales necesarios, que apunten a la mejora de la convivencia ciudadana, el goce efectivo de los derechos constitucionales y la seguridad pública.</t>
  </si>
  <si>
    <t>Para contextualizar el trabajo del Grupo de Legalización de la Secretaría de Planeación de cara a los asentamientos ubicados en la escarpa suroccidental de la Comuna 10, entre ellos Granjas Reagan, nos permitimos realizar el presente resumen: 1. A manera de resumen, el Decreto 149 de 2020 modificatorio del Decreto 1077 de 2015, establece como requisitos fundamentales para la legalización urbanística de asentamientos humanos, los siguientes: (1) Que se encuentre en suelo urbano o exista la posibilidad de incorporación al perímetro urbano conforme al POT. (2) Que no se encuentren en zonas de protección ambiental determinadas por autoridades ambientales o por el POT. (3) Que no se encuentra en zonas de alto riesgo, amenaza o vulnerabilidad.</t>
  </si>
  <si>
    <t>Para garantizar la accesibilidad, es necesario realizar la articulación del POT vigente, con las construcciones anteriores al mismo, para garantizar la continuidad en los andenes, los vados de las esquinas de acuerdo a la norma del espacio público y una vez se realicen las intervenciones progresivas de las edificaciones, se irán ajustando las rampas y los accesos a las diferentes construcciones para lograr la movilidad a las personas con discapacidad en el municipio de Bucaramanga.</t>
  </si>
  <si>
    <t>Es importante indicar que, desde el primer día de gobierno, la actual administración municipal, se encuentra realizando diferentes actividades encaminadas al trabajo mancomunado en pro de la seguridad y convivencia ciudadana, en el marco del desarrollo del Plan Integral de Seguridad y Convivencia Ciudadana para una Bucaramanga Segura 2020 – 2023, el cual cuenta como fin principal, ser una herramienta estratégica para la gestión pública de seguridad de Bucaramanga, y mediante la cual, se busca brindar soluciones efectivas a los principales problemas de criminalidad y convivencia en el municipio.</t>
  </si>
  <si>
    <t>El parque Jardines de Coaviconsa, se incluyó en el listado de necesidades para poder suplir en la vigencia 2023, por lo tanto, será necesario completar la consulta predial, la normatividad vigente y los alcances presupuestales.
Al parque ya se le realizo una intervención a los juegos infantiles y al gimnasio, está pendiente la cancha, la cual ingresó al listado de necesidades para ser suplidas en la vigencia 2023.</t>
  </si>
  <si>
    <t>El parque Santa María, se incluyó en el listado de necesidades para poder suplir en la vigencia 2023, por lo tanto, será necesario completar la consulta predial, la normatividad vigente y los alcances presupuestales.</t>
  </si>
  <si>
    <t>En la Secretaría de Desarrollo Social, el Programa de Discapacidad se encuentra en el proceso de toma de medidas de ayudas técnicas y tecnológicas para personas con discapacidad que se encuentran en el Registro de Localización y Caracterización de Personas con Discapacidad entre las que se encuentran Sillas de ruedas hospitalarias, sillas de ruedas sobre medidas, sillas neurológicas, coches pediátricos, sillas patos, cojines anti escaras, colchonetas anti escaras y Kit tiflológico para personas con discapacidad visual.</t>
  </si>
  <si>
    <t>Dentro del desarrollo del Plan Integral de Seguridad y Convivencia Ciudadana para una Bucaramanga Segura 2020 – 2023, que tiene como fin principal ser una herramienta estratégica para la gestión pública de la seguridad de Bucaramanga, y mediante la cual se busca brindar soluciones efectivas a los principales problemas de criminalidad y convivencia en el municipio, la Secretaría del Interior Municipal, creó e implementó un equipo interdisciplinario denominado Gestores de Convivencia, el cual se encuentra direccionado a realizar programas de prevención en temas relacionados con seguridad y convivencia ciudadana en las comunas, barrios y corregimientos, que conforman el municipio; de igual forma, se han llevado a cabo múltiples actividades orientadas a tal fin.</t>
  </si>
  <si>
    <t>Por favor indicarnos qué servicio específico, cuando se solicitó, respuestas que le han dado entre otras para verificar con la Comuneros.</t>
  </si>
  <si>
    <t xml:space="preserve">Desde nuestras competencias y en aras de dar una pronta respuesta a las solicitudes que presenta la comunidad, la Subsecretaría de Ambiente trabaja en la proyección de estrategias para realizar la limpieza y recuperación de las diferentes quebradas y ríos del municipio de Bucaramanga, esto mediante la conformación de una cuadrilla encargada de realizar la remoción de residuos sólidos como: inservibles, ordinarios, orgánicos y de demolición los cuales son llevados al relleno sanitario el Carrasco para su disposición final, esto con el fin de recuperar el recurso y obtener entornos ambientalmente más limpios y seguros. </t>
  </si>
  <si>
    <t>Es importante indicar que desde el primer día de gobierno, la actual administración municipal, se encuentra realizando diferentes actividades encaminadas al trabajo mancomunado en pro de la seguridad y convivencia ciudadana, en el marco del desarrollo del Plan Integral de Seguridad y Convivencia Ciudadana para una Bucaramanga Segura 2020 – 2023, el cual cuenta como fin principal, ser una herramienta estratégica para la gestión pública de seguridad de Bucaramanga, y mediante la cual, se busca brindar soluciones efectivas a los principales problemas de criminalidad y convivencia en el municipio.</t>
  </si>
  <si>
    <t>Con respecto al parque, el mismo se incluyó en el listado de necesidades para poder suplir en la vigencia 2023, para las cuales será necesario completar la consulta predial, la normativa vigente y los alcances presupuestales.</t>
  </si>
  <si>
    <t>El INVISBU, actualmente, se encuentra ejecutando dos programas de mejoramiento de vivienda en el área urbana del municipio en los barrios Colorados, María Paz, Hamacas, Girardot, Norte Bajo, Manuela Beltrán I y II, San Martín, Omaga II, Chorreras de Don Juan, Villa Helena II, Transición, Canelos, Altos del Kennedy, Villa Mercedes, Rincón de la Paz y Granada. La Entidad se encuentra gestionando recursos para realizar nuevos mejoramientos de vivienda en la vigencia 2023.</t>
  </si>
  <si>
    <t>El Área Metropolitana de Bucaramanga está comprometida con la búsqueda de estrategias de diálogo, articulación e integración de los municipios asociados para mejorar la Seguridad y Convivencia Ciudadana en el territorio. Como es sabido, en desarrollo de dicho propósito, mediante Acuerdo Metropolitano N° 002 del 11 de mayo de 2022, se declaró hecho metropolitano: "La Seguridad y la Convivencia Ciudadana en el Área Metropolitana de Bucaramanga", al ser un fenómeno con impactos económicos, sociales, culturales, territoriales, políticos y administrativos en los municipios de Bucaramanga, Girón, Floridablanca y Piedecuesta”.</t>
  </si>
  <si>
    <t xml:space="preserve">Se agradece la petición del ciudadano, y como se indicó en el encuentro de rendición de cuentas, se hará una mesa de trabajo para escuchar de fondo su propuesta y junto al trabajo que menciono venia adelantando la CAMARA DE COMERCIO, CAMACOL y la UIS y de igual forma explicar cómo se genera este proceso actualmente.  </t>
  </si>
  <si>
    <t xml:space="preserve">Si bien el Alcalde es la primera autoridad de policía a nivel municipal, dicha autoridad se limita a la función de policía, la cual se define en el artículo 16 de la Ley 1801 de 2006 de la siguiente forma: 
"Consiste en la facultad de hacer cumplir las disposiciones dictadas en ejercicio del poder de policía, mediante la expedición de reglamentos generales y de acciones apropiadas para garantizar la convivencia. Esta función se cumple por medio de órdenes de policía." </t>
  </si>
  <si>
    <t xml:space="preserve">Con el contrato interadministrativo del acueducto de Bucaramanga se realizará estudios y diseños del acueducto que toma el agua de la quebrada la Lomera (Aburrido Alto) y que surte a las veredas la Esmeralda, la Sabana y San Ignacio. Entre su diseño se contemplará si es requerido una plata de tratamiento. </t>
  </si>
  <si>
    <t>La responsabilidad de esta la construcción de la doble calzada de la virgen y Rio negro, es responsabilidad de IDESAN que es la entidad ejecutar del convenio 1113 de 2016. Una vez se normalicen los recaudos se podrá definir el cronograma MANTENIMIENTO Y MEJORAMIENTO DE LA RED VIAL URBANA DEL MUNICIPIO DE BUCARAMANGA, SANTANDER- GRUPO 2.</t>
  </si>
  <si>
    <t>Se revisará la documentación predial y normativa, y se evaluará la viabilidad para el año 2022, 2023 según la priorización y proyectos en espera. </t>
  </si>
  <si>
    <t>En trabajo coordinado de la Unidad Municipal de Gestión de Riesgo de Desastres y la CDMB, para realizar diseños en sectores afectados por la erosión; la Autoridad  Ambiental  nos presentó el estudio de la afectación en un área del Barrio Estoraques, sobre la calle 60 con carrera 31ª por un costo de 2.618.220.280, estos estudio se presentaron ante la UNGRD en el mes de noviembre, por los tiempo de trámite, se proyecta su contratación para el mes de junio del 2022; para el caso del Barrio de Monterrendondo, los estudios la CDMB lo realizo en el año 2017, sin embargo están en el proceso de actualización del presupuesto y estamos a la espera del envió por parte de la autoridad ambiental, para que seguidamente los podamos presentar para conseguir los recursos ante el gobierno nacional</t>
  </si>
  <si>
    <t>El parque recreo deportivo del Mutis fue intervenido durante todo el año, se realizaron mantenimientos diarios dentro de la vigencia 2021 por el INDERBU para el correcto funcionamiento de este, dentro de estos mantenimientos encontramos intervención en las zonas de las piscinas, las zonas de las canchas y las zonas verdes y demás espacios que requerían mantenimientos. Contamos con personal dentro de este parque que realizaban estas actividades en la vigencia 2021.  Las implementaciones de mobiliarios se contemplarán para proyectos del 2022</t>
  </si>
  <si>
    <t>La Secretaría de Infraestructura y el DADEP coordinarán la visita solicitada para atender la inquietud y definir las alternativas que permitan atender la inquietud. La Administración está comprometida con la atención de estas solicitudes y la repotenciación de espacios públicos, escenarios deportivos, equipamiento social de alta calidad.</t>
  </si>
  <si>
    <t>La secretaria de infraestructura realizará una visita con el equipo técnico para solicitarle a la autoridad ambiental CDMB permiso técnico de la intervención de las raíces de los árboles y de esta manera poder programar las actividades de arreglo de las bancas y demás solicitudes.</t>
  </si>
  <si>
    <t xml:space="preserve">Dentro de las funciones asignadas a la Secretaría del Interior se encuentra el control, vigilancia e inspección de establecimientos comerciales de las actividades que allí desarrollan, por lo cual a través de las inspecciones de policía junto a la Secretaría de Planeación, Secretaría de Salud y Policía Nacional se realizan visitas a establecimientos comerciales con el fin de verificar los requisitos establecidos en la Ley 1801 de 2016 en su artículo 87 y realizar el respectivo control de acuerdo al artículo 92 de la mencionada norma, articulo que refiere cada una de las medidas correctivas a aplicar por parte de la Policía Nacional y/o Inspectores de Policía. </t>
  </si>
  <si>
    <t>La Administración del Municipio de Bucaramanga por medio del proyecto “MANTENIMIENTO Y MEJORAMIENTO DE LA RED VIAL URBANA DEL MUNICIPIO DE BUCARAMANGA, SANTANDER – GRUPO 2” solo puede realizar la construcción de los reductores de velocidad según Resoluciones por parte de la Dirección de Tránsito de Bucaramanga dando viabilidad a las mismas...
La Secretaria de Infraestructura tiene proyectadas las intervenciones de la malla vial de la COMUNA 5 en el periodo 2022-2023.</t>
  </si>
  <si>
    <t>Se realizó visita técnica y social al sector y en este trimestre se dará inicio a las consultas preliminares técnicas, prediales y normativas para revisar la viabilidad…
Adicionalmente, la Secretaria de Infraestructura tiene proyectadas las intervenciones de la malla vial de la COMUNA 5 en el periodo 2022-2023.</t>
  </si>
  <si>
    <t>La Secretaria de Infraestructura tiene proyectadas las intervenciones de la malla vial de la COMUNA 5 en el periodo 2022-2023.</t>
  </si>
  <si>
    <t>Por parte de la Secretaría de Infraestructura se hará la respectiva visita al sector y se incluirá en la lista de necesidades para ser atendida.</t>
  </si>
  <si>
    <t>Para la COMUNA 2 se tiene previsto la ejecución de los siguientes proyectos:
-Escenario deportivo transición
-Bombonera
-Escenario deportivo bosque norte 
Y identificados a partir de requerimientos comunitarios se tiene
-La cancha cosmos
-El aula polivalente de Villa Helena 2. 
-Canchas de Villa Rosa. 
Los anteriores, iniciaran su fase de consultas preliminares y así evaluar la factibilidad técnica y presupuestal.</t>
  </si>
  <si>
    <t xml:space="preserve">se conformó una mesa de trabajo liderada por la Defensoría del Pueblo y en la que también participa la Personería Municipal, en la que, periódicamente, se rinden los informes de las actuaciones que la administración municipal viene ejecutando con ese propósito. </t>
  </si>
  <si>
    <t xml:space="preserve">En atención a la solicitud realizada, se procede a enviar la planificación que se tiene para llevar a cabo visitas técnicas con los líderes de las comunas y corregimientos de Bucaramanga durante la vigencia 2022, con el fin de establecer la necesidad de mantenimiento e implementación de señalización en las vías que hacen parte de las comunas y corregimientos del Municipio de Bucaramanga. </t>
  </si>
  <si>
    <t>Por parte de la Dirección de Tránsito de Bucaramanga, se procede a enviar la planificación que se tiene para llevar a cabo visitas técnicas con los líderes de las comunas y corregimientos de Bucaramanga durante la vigencia 2022.</t>
  </si>
  <si>
    <t>Desde el INDERBU se realizará un festival recreativo rural.(Olimpiadas veredales )</t>
  </si>
  <si>
    <t xml:space="preserve">En estos momentos el DADEP se encuentra realizando el saneamiento predial para obtener la propiedad de dichos predios, ya que no hay norma que prohíba que se autorice el funcionamiento de instituciones educativas públicas en terrenos privados.  </t>
  </si>
  <si>
    <t xml:space="preserve">La secretaria de planeación articuladamente con la secretaria de infraestructura y la empresa de gas domiciliario Vanti, están diligenciando la actualizando un proyecto de gasificación rural. Este proceso se encuentra en la fase de inventario de predios con la colaboración de los lideres de la comunidad. Una vez se tenga el consolidado de predios se procederá a la actualización técnica por parte de Vanti, con lo cual se determinará el presupuesto. Una vez establecido el monto de inversión se gestionará con entidades de diferentes ordenes regionales y nacionales para su realización, se estima que el proyecto superará los 12 mil millones de pesos. </t>
  </si>
  <si>
    <t>La Secretaría de Salud y Ambiente cuenta con la disposición de dos nuevas unidades móviles se garantizará el acceso a los servicios de salud en las diferentes veredas del corregimiento 2.</t>
  </si>
  <si>
    <t>Se logró la adquisición durante la vigencia 2021 más de 400 hectáreas al interior de este ecosistema estratégico, donde se destaca la adquisición de la zona de nacimiento del rio surata. Todas estas más de 400 hectáreas serán destinada para la conservación y preservación de sus condiciones naturales, favoreciendo así la prestación de sus múltiples bienes y servicios ambientales y ayudando a garantizar el abastecimiento del recurso hídrico para esta y futuras generaciones.</t>
  </si>
  <si>
    <t xml:space="preserve">Debido a la complejidad de la situación, es necesario llevar a cabo la articulación con la Autoridad Ambiental - CDMB y secretaria de Interior para la aplicación de sanciones a las que haya lugar. </t>
  </si>
  <si>
    <t>Realizar un plan de acción que incluya el mantenimiento de las instalaciones por parte de la Secretaría Administrativa, mientras se utilice para la custodia del archivo</t>
  </si>
  <si>
    <t>Realizar seguimiento a la ejecución de los contratos de obra.</t>
  </si>
  <si>
    <t>Realizar informe de visita con informe técnico del viabilidad del proyecto.
Incluir dentro del listado de necesidades 2023.</t>
  </si>
  <si>
    <t>Incluir en la lista de necesidades para el proceso de malla vial.</t>
  </si>
  <si>
    <t>Realizar una visita al predio (Casa Comunal ASOJUNTAS), con el equipo técnico de la Secretaría de Infraestructura y comunicar al representante legal del mismo</t>
  </si>
  <si>
    <t>Presentar ante el Concejo Municipal, la Propuesta de modificación del Acuerdo No. 52 del 17 de noviembre de 2010 Política Publica Programa Social Universidad del Pueblo, para la inclusión de becas dirigidas al programa de formación complementaria de Escuela Normal Superior</t>
  </si>
  <si>
    <t>Realizar el diseño arquitectónico, los estudios tecnicos de especialidades (estructurales, arquitectónicos y hidrosanitarios y electricos) y estimación del presupuesto para el colegio del Barrio El Cristal</t>
  </si>
  <si>
    <t>Realizar auditoría semestral de acuerdo con la Guía GAUDI de la Superintendencia de Salud</t>
  </si>
  <si>
    <t>Realizar un informe semestral del mantenimiento preventivo de la piscina del polideportivo de la victoria, que será publicado en la página web a través de un comunicado de prensa y los canales informativos institucionales.</t>
  </si>
  <si>
    <t>Llevar a cabo las Sinergias Comunitarias por la convivencia y tranquilidad en las zonas priorizadas y continuar con el desarrollo de los consejos de seguridad.</t>
  </si>
  <si>
    <t>Realizar un informe de la gestión adelantada por el DADEP para la búsqueda de los predios o espacios disponibles con las características necesarias para suplir la necesidad de una plaza de mercado en el sector de la referencia.</t>
  </si>
  <si>
    <t>Ejecutar el cronograma establecido por la Oficina de Cultura Vial de la DTB el cual tiene definidas acciones educativas y pedagógicas en favor de salvaguardar la vida y adoptar buenas prácticas para una movilidad segura en las vías de la ciudad de Bucaramanga</t>
  </si>
  <si>
    <t>Realizar seguimiento al entorno con el fin de establecer si hay alguna alternativa vial que se deba implementar para mejorar los niveles de prevención, seguridad, fluidez, orden y comodidad en los desplazamientos peatonales y vehiculares, y disminuir los índices de congestión y los riesgos de accidente en la ciudad.</t>
  </si>
  <si>
    <t>Realizar operativos por parte de la Policía Metropolitana de Bucaramanga en el centro de la ciudad.</t>
  </si>
  <si>
    <t>Elaborar y socializar una circular dirigida a las EPS, donde se indica que todas las citas de especialista deben ser tramitadas por la misma EPS de tal modo que al usuario no le entreguen la autorización, sino la fecha de la cita.</t>
  </si>
  <si>
    <t>Realizar operativos de control en los corregimientos del municipio de Bucaramanga.</t>
  </si>
  <si>
    <t>Realizar seguimiento semestral del avance de la actualización de los estudios de amenaza, vulnerabilidad y riesgo contratados por la Secretaría de Planeación, dentro de los cuales se encuentra el estudio detallado de AVR de las Comunas 10 y 11 donde se localiza Granjas Reagan</t>
  </si>
  <si>
    <t>Socialización a servidores públicos y contratistas en la aplicación de la norma NTC 6047 de accesibilidad y diseño universal para la intervención de espacio público y equipamientos abiertos públicos.</t>
  </si>
  <si>
    <t>Desarrollar campañas de prevención y operativos de control por parte de la Policía Metropolitana de Bucaramanga en el Barrio Álvarez.</t>
  </si>
  <si>
    <t>Culminar el mantenimiento del parque de Jardines de Coaviconsa.
Incluir en el listado de necesidades el mantenimiento de la cancha del Barrio de Coaviconsa.</t>
  </si>
  <si>
    <t>Solicitud de certificación de titularidad al DADEP
Visita con informe técnico del viabilidad del proyecto.</t>
  </si>
  <si>
    <t>Realizar entrega de ayudas técnicas y/o tecnológicas a personas mayores del Programa de Discapacidad relacionadas con Sillas de ruedas de uso diario, sillas de ruedas hospitalarias sobre medidas, sillas de ruedas estándar, sillas neurológicas, cojines antiescaras, colchonetas anti escaras y Kit tiflológico para personas con discapacidad visual.</t>
  </si>
  <si>
    <t>Desarrollar campañas de prevención y operativos de control por parte de la Policía Metropolitana de Bucaramanga en el Barrio El Prado.</t>
  </si>
  <si>
    <t xml:space="preserve">Realizar una visita a la Clínica Comuneros con el fin de revisar la oportunidad en las citas con especialistas </t>
  </si>
  <si>
    <t xml:space="preserve">Realizar una visita al sector donde se ubica el puente Antonio Nariño (Rio de Oro), con el fin de efectuar la limpieza en ronda hídrica. </t>
  </si>
  <si>
    <t>Desarrollar la Estrategia BGA Concilia en el Barrio Puente Nariño</t>
  </si>
  <si>
    <t>Informe del Observatorio para la convivencia y seguridad ciudadana, con cifras relevantes para la comuna 5.</t>
  </si>
  <si>
    <t>Desde el INVISBU, para el año 2023 se entregarán en barrios legalizados tales como Vila Mercedes y María Paz un total de 50 y 70 mejoramientos de vivienda respectivamente.</t>
  </si>
  <si>
    <t>Desarrollar Consejos de Seguridad Metropolitanos para contrarrestar la delincuencia.</t>
  </si>
  <si>
    <t>Contactar al peticionario para escuchar su solicitud y profundizar en la misma.</t>
  </si>
  <si>
    <t>Presentar la solicitud a la Policia Nacional para incrementar el pie de fuerza en el sector de norte bajo, comuna 3.</t>
  </si>
  <si>
    <t>Realizar estudios y diseños del acueducto que toma el agua de la quebrada la Lomera (Aburrido Alto) y que surte a las veredas la Esmeralda, la Sabana y San Ignacio.</t>
  </si>
  <si>
    <t>Realizar solicitud a la Gobernación de Santander sobre del estado de avance de la obra requerida.</t>
  </si>
  <si>
    <t>Solicitud de certificación de titularidad al DADEP
Visita con informe técnico del viabilidad del proyecto.(Cancha múltiple del barrio Manzanares)</t>
  </si>
  <si>
    <t>Proyecto de mitigación de las erosiones de los barrios de Monterredondo</t>
  </si>
  <si>
    <t>Incluir dentro del listado de necesidades de la vigencia 2023 el mantenimiento del Parque RECREAR del Mutis.</t>
  </si>
  <si>
    <t>Solicitud de certificación de titularidad al DADEP
Visita con informe técnico del viabilidad del proyecto (cancha de micro fútbol Betania Sector D).</t>
  </si>
  <si>
    <t xml:space="preserve">Realizar visita con el equipo técnico para revisar la solicitud del peticionario (parque comuna 9 está deteriorado ). </t>
  </si>
  <si>
    <t>Se realizaran los controles correspondientes para el inicio de los procesos a que haya lugar. </t>
  </si>
  <si>
    <t>Presentar los oficios entregados por la Dirección de tránsito de bucaramanga sobre la construcción de reductores de velocidad y las resoluciones de aprobación.</t>
  </si>
  <si>
    <t>Solicitud de certificación de titularidad al DADEP
Visita con informe técnico del viabilidad del proyecto (juegos infantiles están obsoletos Urbanización La Esmeralda)</t>
  </si>
  <si>
    <t>Pavimentación de la rotonda en el barrio Rincón Rincón de la Paz.</t>
  </si>
  <si>
    <t>Realizar la inclusión en la lista de necesidades para ser atendidas (barandas en las gradas comuna 2)</t>
  </si>
  <si>
    <t>Solicitud de certificación de titularidad al DADEP
Visita con informe técnico del viabilidad del proyecto ( comuna 2- Villa Helena).</t>
  </si>
  <si>
    <t>Gestionar la legalización de la propiedad de la Sede C de la IE Rural Vijagual, en donde el DADEP se encuentra realizando los trámites pertinentes con los propietarios para proceder a adquirirlo.</t>
  </si>
  <si>
    <t>Realizar una visita técnica con los líderes del corregimiento 3 de Bucaramanga, con el fin de establecer la necesidad de mantenimiento e implementación de señalización en las vías</t>
  </si>
  <si>
    <t>Realizar una visita técnica con los líderes de la Vereda Capilla Baja de Bucaramanga</t>
  </si>
  <si>
    <t>Realizar una visita técnica con los líderes de la Vereda Cuchilla Alta de Bucaramanga</t>
  </si>
  <si>
    <t>Desde el INDERBU se realizará un festival recreativo rural.</t>
  </si>
  <si>
    <t>Realizar el acercamiento con la propietaria del predio con el fin de conocer si es su intención transferir la propiedad del predio al municipio de Bucaramanga.</t>
  </si>
  <si>
    <t>Realizar una mesa de trabajo con cada corregimiento de Bucaramanga para la articulación de la Empresa de Servicios de Gas VANTI y la ciudadanía de los corregimientos de Bucaramanga, con el fin de presentar los avances y proyectos en pro de la gasificación rural.</t>
  </si>
  <si>
    <t>Adquirir una nueva unidad móvil para garantizar el acceso a los servicios de salud en las diferentes veredas del corregimiento 2.</t>
  </si>
  <si>
    <t xml:space="preserve">Realizar la entrega de predios en comodato al Acueducto </t>
  </si>
  <si>
    <t xml:space="preserve">Llevar a cabo la articulación con la Autoridad Ambiental - CDMB y secretaria de Interior para la aplicación de sanciones a las que haya lugar. </t>
  </si>
  <si>
    <t>Número de planes de acción que incluya el mantenimiento de las instalaciones por parte de la Secretaría Administrativa, mientras se utilice para la custodia del archivo, realizados.</t>
  </si>
  <si>
    <t>Número de seguimientos a la ejecución de los contratos de obra, realizados.</t>
  </si>
  <si>
    <t xml:space="preserve">Número de informes de visita con informe técnico del viabilidad del proyecto, realizados.
</t>
  </si>
  <si>
    <t>Número de necesidades para el proceso de malla vial, incluidas en el listado.</t>
  </si>
  <si>
    <t>Número de visitas realizadas al predio (Casa Comunal ASOJUNTAS), con el equipo técnico de la Secretaría de Infraestructura y comunicar al representante legal del mismo, realizadas.</t>
  </si>
  <si>
    <t>Número de propuestas de modificación del Acuerdo No. 52 del 17 de noviembre de 2010 Política Publica Programa Social Universidad del Pueblo, para la inclusión de becas dirigidas al programa de formación complementaria de Escuela Normal Superior, presentadas ante el Concejo Municipal.</t>
  </si>
  <si>
    <t>Porcentaje de diseños arquitectónicos, estudios tecnicos de especialidades (estructurales, arquitectónicos y hidrosanitarios y electricos) y estimación del presupuesto para el colegio del Barrio El Cristal, realizados.</t>
  </si>
  <si>
    <t>Número de auditorías semestrales de acuerdo con la Guía GAUDI de la Superintendencia de Salud, realizadas.</t>
  </si>
  <si>
    <t>Número de informes semestrales de mantenimiento preventivo de la piscina del polideportivo de la victoria, que será publicado en la página web a través de un comunicado de prensa y los canales informativos institucionales, realizados.</t>
  </si>
  <si>
    <t>Número de Sinergias Comunitarias por la convivencia y tranquilidad en las zonas priorizadas y continuar con el desarrollo de los consejos de seguridad, llevadas a cabo.</t>
  </si>
  <si>
    <t>Número de informes de gestión adelantados por el DADEP para la búsqueda de los predios o espacios disponibles con las características necesarias para suplir la necesidad de una plaza de mercado en el sector de la referencia, realizados.</t>
  </si>
  <si>
    <t>Porcentaje de las acciones educativas y pedagógicas en favor de salvaguardar la vida y adoptar buenas prácticas para una movilidad segura en las vías de la ciudad de Bucaramanga, establecidas en el cronograma de la Oficina de Cultura Vial de la DTB, ejecutado.</t>
  </si>
  <si>
    <t>Número de seguimiento al entorno con el fin de establecer si hay alguna alternativa vial que se deba implementar para mejorar los niveles de prevención, seguridad, fluidez, orden y comodidad en los desplazamientos peatonales y vehiculares, y disminuir los índices de congestión y los riesgos de accidente en la ciudad, realizados.</t>
  </si>
  <si>
    <t>Número de operativos por parte de la Policía Metropolitana de Bucaramanga en el centro de la ciudad, realizados.</t>
  </si>
  <si>
    <t>Número de circulares dirigida a las EPS, donde se indica que todas las citas de especialista deben ser tramitadas por la misma EPS de tal modo que al usuario no le entreguen la autorización, sino la fecha de la cita, elaboradas y socializadas.</t>
  </si>
  <si>
    <t>Número de operativos de control en los corregimientos del municipio de Bucaramanga, realizados.</t>
  </si>
  <si>
    <t>Número de seguimientos semestrales del avance de la actualización de los estudios de amenaza, vulnerabilidad y riesgo contratados por la Secretaría de Planeación, dentro de los cuales se encuentra el estudio detallado de AVR de las Comunas 10 y 11 donde se localiza Granjas Reagan, realizados.</t>
  </si>
  <si>
    <t>Número de socializaciones a servidores públicos y contratistas en la aplicación de la norma NTC 6047 de accesibilidad y diseño universal para la intervención de espacio público y equipamientos abiertos públicos, realizadas.</t>
  </si>
  <si>
    <t>Número de campañas de prevención y operativos de control por parte de la Policía Metropolitana de Bucaramanga en el Barrio Álvarez, desarrolladas.</t>
  </si>
  <si>
    <t>Número de mantenimientos del parque de Jardines de Coaviconsa, culminados.</t>
  </si>
  <si>
    <t>Número de solicitudes de certificación de titularidad al DADEP y visita con informe técnico del viabilidad del proyecto, realizados.</t>
  </si>
  <si>
    <t>Número de entregas de ayudas técnicas y/o tecnológicas a personas mayores del Programa de Discapacidad relacionadas con Sillas de ruedas de uso diario, sillas de ruedas hospitalarias sobre medidas, sillas de ruedas estándar, sillas neurológicas, cojines antiescaras, colchonetas anti escaras y Kit tiflológico para personas con discapacidad visual, realizadas.</t>
  </si>
  <si>
    <t>Número de campañas de prevención y operativos de control por parte de la Policía Metropolitana de Bucaramanga en el Barrio El Prado, desarrolladas.</t>
  </si>
  <si>
    <t>Número de visitas a la Clínica Comuneros con el fin de revisar la oportunidad en las citas con especialistas, realizadas.</t>
  </si>
  <si>
    <t>Número de visitas visita al sector donde se ubica el puente Antonio Nariño (Rio de Oro), con el fin de efectuar la limpieza en ronda hídrica, realizadas.</t>
  </si>
  <si>
    <t>Número de Estrategia BGA Concilia en el Barrio Puente Nariño, desarrolladas.</t>
  </si>
  <si>
    <t>Número de necesidades para poder suplir en la vigencia 2023 y realizar el levantamiento según visita de obra en el lugar correspondiente, inlcuidas en el listado.</t>
  </si>
  <si>
    <t>Número de Informes del Observatorio para la convivencia y seguridad ciudadana, con cifras relevantes para la comuna 5, realizados.</t>
  </si>
  <si>
    <t>Número de mejoramientos de viviendase entregados en barrios legalizados tales como Vila Mercedes y María Paz.</t>
  </si>
  <si>
    <t>Número de Consejos de Seguridad Metropolitanos para contrarrestar la delincuencia, desarrollados.</t>
  </si>
  <si>
    <t>Número de peticionarios contactados para escuchar su solicitud y profundizar en la misma.</t>
  </si>
  <si>
    <t>Número de solicitudes a la Policia Nacional para incrementar el pie de fuerza en el sector de norte bajo, comuna 3, presentadas.</t>
  </si>
  <si>
    <t>Número de estudios y diseños del acueducto que toma el agua de la quebrada la Lomera (Aburrido Alto) y que surte a las veredas la Esmeralda, la Sabana y San Ignacio, realizadas.</t>
  </si>
  <si>
    <t>Número de solicitudes a la Gobernación de Santander sobre del estado de avance de la obra requerida, realizadas.</t>
  </si>
  <si>
    <t>Número de proyecto de mitigación de las erosiones de los barrios de Monterredondo, formulados.</t>
  </si>
  <si>
    <t>Número de necesidades de la vigencia 2023 de mantenimiento del Parque RECREAR del Mutis, incluidas en el listado.</t>
  </si>
  <si>
    <t>Número de visitas con el equipo técnico para revisar la solicitud del peticionario, realizadas.</t>
  </si>
  <si>
    <t>Número de controles correspondientes para el inicio de los procesos a que haya lugar, realizados.</t>
  </si>
  <si>
    <t>Número de oficios entregados por la Dirección de tránsito de bucaramanga sobre la construcción de reductores de velocidad y las resoluciones de aprobación, presentados.</t>
  </si>
  <si>
    <t>Número de pavimentaciones de la rotonda en el barrio Rincón Rincón de la Paz, realizadas.</t>
  </si>
  <si>
    <t>Número de inclusiones en la lista de necesidades para ser atendidas, realizadas.</t>
  </si>
  <si>
    <t>Número de mesas de trabajo realizadas con el fin de buscar la legalización de la propiedad de la Sede C de la IE Rural Vijagual, en donde el DADEP se encuentra realizando los trámites pertinentes con los propietarios para proceder a adquirirlo, gestionadas.</t>
  </si>
  <si>
    <t>Número de visita técnica con los líderes del corregimiento 3 de Bucaramanga, con el fin de establecer la necesidad de mantenimiento e implementación de señalización en las vías, realizadas.</t>
  </si>
  <si>
    <t>Número de visitas técnicas con los líderes de la Vereda Capilla Baja de Bucaramanga, realizadas.</t>
  </si>
  <si>
    <t>Número de festivales recreativos rurales, realizados.</t>
  </si>
  <si>
    <t>Número de reuniones realizadas con la propietaria del predio.</t>
  </si>
  <si>
    <t>Número de mesas de trabajo con cada corregimiento de Bucaramanga para la articulación de la Empresa de Servicios de Gas VANTI y la ciudadanía de los corregimientos de Bucaramanga, con el fin de presentar los avances y proyectos en pro de la gasificación rural, realizadas.</t>
  </si>
  <si>
    <t>Número de unidades móviles para garantizar el acceso a los servicios de salud en las diferentes veredas del corregimiento 2, adquiridas.</t>
  </si>
  <si>
    <t>Número de entregas de predios en comodatos al acueducto realizados.</t>
  </si>
  <si>
    <t>Número de articulaciones con la Autoridad Ambiental - CDMB y secretaria de Interior para la aplicación de sanciones a las que haya lugar, llevadas a cabo.</t>
  </si>
  <si>
    <t>Secretaría Administrativa</t>
  </si>
  <si>
    <t>Secretaría de Infraestructura</t>
  </si>
  <si>
    <t>Secretaría de Desarrollo Social</t>
  </si>
  <si>
    <t>Secretaría de Educación</t>
  </si>
  <si>
    <t>Secretaría de Salud y Ambiente</t>
  </si>
  <si>
    <t>INDERBU</t>
  </si>
  <si>
    <t>Secretaría del Interior</t>
  </si>
  <si>
    <t>DADEP</t>
  </si>
  <si>
    <t>Dirección de Tránsito</t>
  </si>
  <si>
    <t>Secretaría de Planeación</t>
  </si>
  <si>
    <t>INVISBU</t>
  </si>
  <si>
    <t>15/12/02023</t>
  </si>
  <si>
    <t xml:space="preserve">La Secretaría Administrativa, realiza el cronograma de los mantenimientos locativos requeridos en la vigencia 2023, de los diferentes centros que están a cargo de la Administración, dentro de los cuales se encuentran incluidos los que son utilizados para custodia de archivo. 
Igualmente por como acción correctiva por hallazgo del AGN se realiza un cronograma especializado con acciones que requieren los espacios locativos para resguardar archivo a corto, mediano y largo plazo. Actividades que se implementarán en el segundo semestre de la vigencia 2023. </t>
  </si>
  <si>
    <t>Cronograma de mantenimiento locativo 2023 elaborado por la Oficina de Bienes y Servicios</t>
  </si>
  <si>
    <t>Implementar durante el segundo semestre las acciones establecidas en el cronograma de actividades.</t>
  </si>
  <si>
    <t>Reducción en el alcance de las actividades, por recursos imitados.</t>
  </si>
  <si>
    <t>Reducción en el alcance de actividades.</t>
  </si>
  <si>
    <t>Un documento borrador en PDF denominado motivos "EXPOSICIÓN DE MOTIVOS-29-03-2023" y documeno borrador denominado "Modificación acuerdo No. 52-29-03".</t>
  </si>
  <si>
    <t>No aplica</t>
  </si>
  <si>
    <t xml:space="preserve">Durante el primer semestre de la vigencia, la DTB desde el equipo de Semaforización y Planeación Vial, realizó seguimiento por medio de visitas técnicas a los puntos críticos de la Ciudad, con el fin de establecer si hay alguna alternativa vial que se deba implementar para mejorar los niveles de prevención, seguridad, fluidez, orden y comodidad en los desplazamientos peatonales y vehiculares, y disminuir los índices de congestión y los riesgos de accidente, de acuerdo a las solicitudes realizadas por la comunidad. </t>
  </si>
  <si>
    <t xml:space="preserve">Se presenta Informe de seguimiento al entorno, con fotografías de las direcciones proyectadas para las nuevas intersecciones semaforizadas. </t>
  </si>
  <si>
    <t>Continuar realizando operativos de control en los meses restantes.</t>
  </si>
  <si>
    <t>La Secretaría de Salud y Ambiente mediante correo electrónico del 26 de junio de 2023 realizó remisión a las EPS la Circular No. 135-2023 - Indicaciones de la Norma y Sugerencia Para Garantizar la Atención Integral, Accesible, Oportuna y Sin Barreras Administrativas Brindada a los Usuarios del Municipio de Bucaramanga.</t>
  </si>
  <si>
    <t>Circular No. 135-2023 y correo electrónico de remisión.</t>
  </si>
  <si>
    <t>Informes de operativos realizados.</t>
  </si>
  <si>
    <t xml:space="preserve">La Secretaría de Infraestructura en cumplimiento de la acción realizó 2 socializaciones a los servidores públicos y contratistas en la aplicación de la norma NTC 6047 de accesibilidad y diseño universal para la intervención de espacio público y equipamientos abiertos públicos, en los meses de febrero y mayo del 2023. </t>
  </si>
  <si>
    <t xml:space="preserve">Actas de reunión del 24 de febrero y del 30 de mayo de la presente vigencia y listas de asistencia. </t>
  </si>
  <si>
    <t>Se presenta informe de intervención en el Barrio Álvarez con la estrategia "Todos contra el hurto" por medio de material informativo y verbal, llevada a cabo el día 28 de marzo de 2023. Así mismo se presenta informe de la jornada de resgistro y verificación llevada a cabo el 28 de marzo de 2023 por parte de la PONAL en Quinta Dania de la Comuna 13 de Bucaramanga.</t>
  </si>
  <si>
    <t>Informes presentados por las CPS responsales con acompañamiento de la policía.</t>
  </si>
  <si>
    <t>Se dio prioridad a la realización de operativos en sectores que requería mayor intervención por parte de la policía.</t>
  </si>
  <si>
    <t>Realizar la solicitud a la PONAL teniendo en cuenta que es una solicitud de la comunidad.</t>
  </si>
  <si>
    <t>La Secretaría de Infraestructura en cumplimiento de la acción realizó mantenimiento al parque de Jardines de Coaviconsa (polideportivo: pasamanos, juegos infantiles, canchas y cerramiento). Cabe resaltar que el mantenimiento fue realizado por la cuadrilla de la Secretaría de Infraestructura, en el mes de mayo y junio de la presente vigencia.</t>
  </si>
  <si>
    <t>Informe de fecha de 30 junio 2023</t>
  </si>
  <si>
    <t xml:space="preserve">La Secretaría de Infraestructura en cumplimiento de la acción realizó suscribió contrato de obra No 27 de 2022, con objeto “Recuperación del equipamiento urbano en parques, escenarios deportivos y espacio público del Municipio de Bucaramanga – grupo No.2, se realizó el mantenimiento al parque Santa María, con fecha de entrega a la comunidad el día 23 de febrero de 2023. </t>
  </si>
  <si>
    <t>Certificación de titularidad expedida por el DADEP, Informe del supervisor de fecha de 30 de marzo 2023 y registro fotográfico entrega del parque.</t>
  </si>
  <si>
    <t>Se presenta informe de intervención en el Barrio El Prado con la Estrategia "Todos a Denunciar", incentivando a la comunidad en denunciar casos de hurto o extorción para prevenir actividades delictivas en el sector, llevada a cabo el día 18 de abril de 2023, impactando un total de 20 establecimientos.</t>
  </si>
  <si>
    <t>La Secretaría de Salud de Bucaramanga realizó auditorias mensuales al Hospital Universitario los Comuneros para los servicios de urgencias, UCI, cirugía, Consulta externa. Los hallazgos se socializaron con los directivos del hospital y la IPS ha realizado mensualmente plan mejora para subsanar los hallazgos informados.</t>
  </si>
  <si>
    <t>Informe Auditor - Aseguramiento</t>
  </si>
  <si>
    <t>La Secretaría del Interior presenta Acta de Reunión del 21 de marzo de 2023, donde se desarrolló el recorrido de socialización de la estrategia denoninada BGA CONCILIA en el asentamiento humano Puente Nariño de la Comuna 1 del municipio de Bucaramanga.
Se anexa control de asistencia.</t>
  </si>
  <si>
    <t>Acta de Reunión con socialización de la Estrategia y control de asistencia.</t>
  </si>
  <si>
    <t>Matriz listado de necesidades vigencia 2023.
contrato 406 de 23 de diciembre 2022</t>
  </si>
  <si>
    <t xml:space="preserve">Intervención de la malla vial comuna 5, Barrio Primero de Mayo </t>
  </si>
  <si>
    <t>Informe del observatorio.</t>
  </si>
  <si>
    <t>Actualizar las citras de actividad delictiva para lo que resta del año en el Onservatorio.</t>
  </si>
  <si>
    <t>La información que sirve como insumo para actualizar el Observatorio, es suministrada por la Policía Nacional, por lo que se pueden presentar retrasos.</t>
  </si>
  <si>
    <t>Actualizar el Observatorio con la información suministrada a la fecha.</t>
  </si>
  <si>
    <t>En el primer semestre del presente año, se llevaron a cabo los siguientes Consejos de Seguridad:
1. Consejo Metropolitano de seguridad, realizado el día 3/01/2023, en en Comando de la Policía MEBUC.
2. Consejo Metropolitano de seguridad, realizado el día 10/02/2023, en en Comando de la Policía MEBUC.</t>
  </si>
  <si>
    <t>Actas de reunión de los Consejos de Seguridad</t>
  </si>
  <si>
    <t>Realizar nuevos Conseos Metropolitanos de Seguridad en lo que resta del semestre.</t>
  </si>
  <si>
    <t>Se presentó solicitud del 4 de mayo de 2023 a la Policía Metropolitana de Bucaramanga para desplegar acciones por parte de la PONAL para combatir la inseguridad en la ciudad.
Se presenta la respuesta entregada por la PONAL del 11 de mayo de 2023, con el informe de actividades realizadas dentro de la Estación de Policía Centro, Norte y Sur de la Ciudad.</t>
  </si>
  <si>
    <t>Solicitud a Policia Nacional para incrementar el pie de fuerza.
Respuesta de la Polícia Nacional con informe de actividades realizadas.</t>
  </si>
  <si>
    <t>La Secretaría de Infraestructura recibió comunicado del 25 de abril de 2023 de FINDETER  mediante el cual informa lo siguiente: que la Gobernación de Santander mediante el  Convenio Interadministrativo 1113 de 2016 denominado Vías de la Cigarra, iniciaron obras de intervención a la malla vial, el 13 de enero de 2023 con un plazo de 18 meses y tienen la función de realizar la terminación de los 350 metros de doble calzada en el Municipio de Lebrija, Mantenimiento rutinario y periódico (incluye rehabilitación de pavimento), servicios de atención al usurario (ambulancia TAM, carro taller, grúa liviana y grúa pesada)  y las actividades de administración vial en los tramos comprendidos entre el Pr 60+000 en Lebrija hasta la Salle y desde el Intercambiador Palenque hasta Café Madrid. Cabe aclarar que esta obra no es de competencia del nivel territorial</t>
  </si>
  <si>
    <t>Oficio de Findeter del 25 de abril de 2023.</t>
  </si>
  <si>
    <t>Deficientes recursos financieros.</t>
  </si>
  <si>
    <t>Proyecto actualizado a 2023.
Oficio remitido a la oficina jurídica.</t>
  </si>
  <si>
    <t>Continuar realizando acciones para la consecución de recursos requeridos para el proyecto.</t>
  </si>
  <si>
    <t>Recursos presupuestales limitados para la ejecución del proyecto.</t>
  </si>
  <si>
    <t>Que el Municipio destine los recursos para la ejecución del proyecto.</t>
  </si>
  <si>
    <t>Se realizó visita de inspección por los profesionales el RIMB los días 26 de enero, 22 de febrero, 22 de marzo, 26 de abril y 5 de mayo de 2023, donde se verifica el cumplimiento de requisitos de establecimientos de la Comuna 5 para su posterior remisión a las inspecciones de policías y posterior inicio del proceso.</t>
  </si>
  <si>
    <t>Actas de visita del RIMB</t>
  </si>
  <si>
    <t>Pavimentación de la rotonda en el Barrio Rincón de la Paz.</t>
  </si>
  <si>
    <t>Gestionar Recursos</t>
  </si>
  <si>
    <t>Las acciones adelantadas por el DADEP se evidencian para marzo de 2023, donde se logró el acercamiento con la propietaria del predio quien manifestó su intención de venta del área que ocupa la infraestructura del predio donde funciona Sede C de la I.E. Rural Vijagual. Se anexa citación a la señora Matilde Carreño Puentes mediante oficio No. 2-DADEP-2023-0002257 pantallazo de correo electrónico y acta de reunión de fecha 24-03-2023.</t>
  </si>
  <si>
    <t>Citación y Acta de reunión con la propietaria del predio.</t>
  </si>
  <si>
    <t>Seguir articulando mesas de trabajo con los diferentes actores para lograr la legalización del predio.</t>
  </si>
  <si>
    <t>El predio referido es de propiedad de un particular.</t>
  </si>
  <si>
    <t>Remitir a la Secretaría de Educación el acta con el fin de que se adelanten las gestiones pertinentes para adquirir la titularidad del predio en mención.</t>
  </si>
  <si>
    <t>Durante el primer semestre de la vigencia, la DTB a través del Equipo de señalización vial, realizó visita técnica en el Corregimiento 3, en las cuales se evidenció los sectores que se puede instalar señalización “tipo vertical” y se establecieron las necesidades de mantenimiento e implementación de señalización en las vías, en los taludes y en la zona escolar.</t>
  </si>
  <si>
    <t>Se presenta acta, lista de asistencia e Informe fotográfico de visita técnica con los líderes del corregimiento 3 de Bucaramanga.</t>
  </si>
  <si>
    <t>Durante el primer semestre de la vigencia, la DTB a través del Equipo de señalización vial, realizó visita técnica en el Corregimiento 2, Vereda Capilla Baja, en la cual se presenta la necesidad de instalar señalización vial y se evidencia que ya se realizó mantenimiento a los reductores de velocidad y se instalaron las respectivas señales verticales (FP25). Así mimo, se evidenció la problemática de la se señalización para la entrada de balneario (Entrada al río), ya que hay alta fluencia de peatones.</t>
  </si>
  <si>
    <t>Se presenta acta, lista de asistencia e Informe fotográfico de visita técnica con los líderes de la Vereda Capilla Baja del corregimiento 2 de Bucaramanga.</t>
  </si>
  <si>
    <t xml:space="preserve">Durante el primer semestre de la vigencia, la DTB a través del Equipo de señalización vial, realizó visita técnica en el Corregimiento 2, Vereda Cuchilla Alta, donde se adjuntan registro fotográfico, sin ninguna solicitud por la ciudadanía. </t>
  </si>
  <si>
    <t>Se presenta lista de asistencia e Informe fotográfico de visita técnica con los líderes de la Vereda Cuchilla Alta del corregimiento 2 de Bucaramanga.</t>
  </si>
  <si>
    <t>El desplazamiento de la oferta y material recreativo hasta la vereda, para llevar a cabo el festival.</t>
  </si>
  <si>
    <t xml:space="preserve">Para la vigencia 2023, la Secretaría de Planeación solicitó reunión al Gerente de la empresa de gas domiciliario Vanti, el 09 de febrero vía WhatsApp, con el fin de reactivar el proceso de gasificación rural en los 3 corregimientos del Municipio de Bucaramanga, la cual fue programada para el 02 de marzo pero por motivos personales del Gerente, no se llevó a cabo. 
Seguidamente, el 02 de mayo se realizó la mesa de trabajo con el objetivo de realizar la revisión del proceso de gasificación rural para los Corregimientos 1, 2 y 3 del municipio de Bucaramanga, en la cual participaron los diferentes lideres de cada corregimiento, el gerente de la empresa de gas VANTI y los profesionales de la Secretaría de Planeación.  </t>
  </si>
  <si>
    <t>Acta de reunión del 02 de mayo de 2023.</t>
  </si>
  <si>
    <t xml:space="preserve">
No aplica</t>
  </si>
  <si>
    <t>Disponibilidad de tiempo por parte de la empresa de gas VANTI.</t>
  </si>
  <si>
    <t xml:space="preserve">
Se logró organizar un espacio en el cual se escuchó las dudas e inquietudes que tenían los diferentes líderes de cada corregimiento y se llegaron a acuerdos entre ellos con el fin de avanzar con este proceso. </t>
  </si>
  <si>
    <t>Visita por parte del DADEP con al fin de verificar la ocupación indebida de espacio público, donde se requiere un DRON ya que el área de visita es de más de 10.000 m2.</t>
  </si>
  <si>
    <t>Gestionar con la oficina de Gestión del Riesgo los equipos requeridos para realizar la entrega de predios.</t>
  </si>
  <si>
    <t>Acta de Inspección Sanitaria No. 00642 del 20 de febrero de 2023.</t>
  </si>
  <si>
    <t>Incluir en el listado de necesidades para poder suplir en la vigencia 2023 y realizar el levantamiento según visita de obra en el lugar correspondiente. (pavimento y tapa huecos: barrio 1 de mayo comuna 5)</t>
  </si>
  <si>
    <t>En el segundo semestre el DADEP realizó con corte a 30 de agosto informe general de búsqueda de predios o espacios disponibles con las características necesarias para suplir la necesidad de una plaza de mercado en el sector de Estoraques 1, donde se concluye que los predios en su mayoría (82 predios) los cuales conforman los componentes de los perfiles viales (vía peatonal, vía vehicular, parqueaderos) del Barrio Estoraques 1, siete (7) predios con destinación especifica de los cuales el predio con identidad catastral No. 010507590001000 y folio de matrícula inmobiliaria No. 300-187769 serviría para tal fin debido que su destinación especifica como Lote para Equipamento Comunitario, pero con restricción por encontrarse en zona DRMI de preservación; eventualidad por la cual desde este Departamento Administrativo en la actualidad no cuenta con disponibilidad predial, o inmueble que pueda ser destinado para la ubicación de una plaza en el sector en comento.</t>
  </si>
  <si>
    <t>Informe a 30 de agosto de 2023</t>
  </si>
  <si>
    <t xml:space="preserve"> No se cuenta con predios disponibles que cumplan con las características necesarias.</t>
  </si>
  <si>
    <t>Que en la nueva modificación del POT se pueda identificar un predio que cumpla con las características solicitada por la comunidad para la ubicación de una plaza de mercado en el sector Estoraques 1.</t>
  </si>
  <si>
    <t>Se adelantó las siguientes acciones:
-	Solicitud de documentos para suscripción de comodato a la Coordinación de gestión Ambiental del Acueducto Metropolitano de Bucaramanga mediante oficio 2-DADEP-202307-00068113 del 16 de agosto de 2023.
-	Solicitud de préstamo del DRON a la Secretaría del Interior el 14 de septiembre de 2023 mediante oficio 2-DADEP-202309-00085099, no se recibió respuesta. 
-	Se reiteró la solicitud de documentos para suscripción de comodato a la Coordinación de gestión Ambiental del Acueducto Metropolitano de Bucaramanga mediante oficio 2-DADEP-202312-00112442 del 12 de diciembre de 2023.</t>
  </si>
  <si>
    <t>oficio 2-DADEP-202307-00068113 del 16 de agosto de 2023; oficio 2-DADEP-202309-00085099 del 14 de septiembre de 2023 y oficio 2-DADEP-202312-00112442 del 12 de diciembre de 2023.</t>
  </si>
  <si>
    <t>Se continuará con los trámites previos a la suscripción de comodatos, los cuales se han venido cumpliendo cabalmente en articulación con las demás oficinas.</t>
  </si>
  <si>
    <t>Durante el primer semestre de la presente vigencia, la DTB desde la Oficina de Cultura vial, presenta informe de seguimiento a las acciones educativas y pedagógicas, realizadas en el marco de los programas “DTB te sensibiliza en Seguridad Vial”, “DTB Promotores de Cultura Vial” y “DTB fortalece tu movilidad”, en los cuales sensibilizan a los usuarios en los siguientes aspectos de riesgos: 
-	El uso de transporte legal
-	Movilidad sostenible – En bici voy seguro.
-	Medidas de restricciones viales en el municipio.
-	La solidaridad vial con las personas con movilidad reducida.
-	Evita usar el celular o dispositivos móviles.
-	Uso del cinturón de seguridad.
-	Si controlamos la velocidad salvamos vidas.
-	Evita consumir en estado de beodez – sustancias psicoactivas. 
-	El casco es fundamental para los motociclistas. 
-	Respeto de las normas de tránsito y autoridades de tránsito.
Durante el segundo semestre de la presente vigencia, la DTB a través de la Oficina de Cultura Vial, continuó realizando acciones educativas y pedagógicas, en el marco de los programas “DTB te sensibiliza en Seguridad Vial”, “DTB Promotores de Cultura Vial” y “DTB fortalece tu movilidad”, tales como: 
-	Uso de transporte legal
-	Movilidad sostenible “Uso de la bicicleta”
-	Disminución de la contaminación auditiva 
-	Solidaridad vial con personas con movilidad reducida
-	Evitar el uso de celular o dispositivos móviles mientras se conduce
-	Uso del cinturón de seguridad
-	Control de velocidad 
-	Evitar consumir bebidas o sustancias psicoactivas 
-	El casco es fundamental para los motociclistas
-	El respeto a las normas de tránsito y los agentes 
Lo anterior, en favor de salvaguardar la vida y adoptar buenas prácticas para una movilidad segura en las vías de la ciudad de Bucaramanga.</t>
  </si>
  <si>
    <t xml:space="preserve">Se presenta Informe de gestión con cifras de usuarios sensibilizados. </t>
  </si>
  <si>
    <t xml:space="preserve">Durante el primer semestre de la presente vigencia, el INDERBU realizó mantenimiento a los campos y escenarios deportivos verificando las condiciones para el uso de la comunidad y de esta manera generar espacios para la práctica, fomento y desarrollo de la recreación, la actividad física y el deporte social comunitario, incluyendo “PARQUE RECREATIVO Y DEPORTIVO VICTORIA”, realizando las siguientes actividades de intervención: 
	Mantenimiento y embellecimiento a las áreas verdes, zonas comunes del parque deportivo y recreativo
	Recuperación y mantenimiento de las piscinas mediante la aplicación de productos químicos, sedimentación, remoción de impurezas y oxigenación del agua
	Instalación de vástagos y pomas en regaderas
	Arreglo en lozas piso de piscina adultos
	Macaneo y poda
	Arreglo y habilitación de 2 sanitarios baño damas
Así mismo, se presenta el número de ingresos de la comunidad al Parque, con un total de 27.478 ingresos y la Oferta del programa de Escuelas de Formación de Natación, publicada en página web institucional.
Durante el segundo semestre de 2023, se evidencia el mantenimiento realizado al polideportivo la Victoria, donde se llevó a cabo las siguientes actividades:  
Mantenimiento y embellecimiento a las áreas verdes, zonas comunes del parque deportivo y recreativo. 
Recuperación y mantenimiento de las piscinas mediante la aplicación de productos químicos, sedimentación, remoción de impurezas y oxigenación del agua  
Instalación de vástagos y pomas en regaderas  
Arreglo en lozas piso de piscina adultos  
Macaneo y poda   
Arreglo y habilitación de 2 sanitarios baño damas 
Disponible en el siguiente link: chrome-extension://efaidnbmnnnibpcajpcglclefindmkaj/https://inderbu.gov.co/wp-content/uploads/2022/12/3ER-TRIMESTRE-INFORME-GESTION-INDERBU-2023.pdf 
Adicionalmente, en la sección de noticias de la página web del INDERBU, se publica nota, con el mantenimiento realizado la cual se enuncia “Parque recreativo y deportivo La Victoria al servicio de los bumangueses” con fecha del 5 de diciembre de 2023. </t>
  </si>
  <si>
    <t xml:space="preserve">Se presenta Informe de Gestión corte 30 de septiembre de 2023. 
Nota publicitaria publicada: https://noticias.inderbu.gov.co/index.php/2023/12/05/parque-recretivo-y-deportivo-la-victoria-al-servicio-de-los-bumangueses/ </t>
  </si>
  <si>
    <t>Demora en los procesos contractuales para el contratación del personal de idóneo para el mantenimiento.</t>
  </si>
  <si>
    <t xml:space="preserve">Durante el segundo semestre de la presente vigencia, Se llevó a cabo festival recreativo comunitario para niños FESTIKIDS, el día 19 de junio de 2023 en la vereda Capilla Baja en el corregimiento 2, donde se presenta como evidencia video publicada en las redes institucionales. 
Así mismo se llevó a cabo en el Coliseo Edmundo Luna Santos, la final de los Juegos Veredales INDERBU. Un evento lleno de talento, deportividad y comunidad que dejó como campeones a San Ignacio corregimiento 1, 2do puesto Magueyes corregimiento 2. 
3er puesto Pedregal corregimiento 3. </t>
  </si>
  <si>
    <t xml:space="preserve">Link de publicación de videos de los eventos realizados en las redes sociales institucionales: 
Capilla baja, junio 
https://www.instagram.com/reel/CtrQIgGg_p1/?igshid=OTgwMjNlMTIwZg== 
Olimpiadas veredales en la cual se inscribió la vereda 
https://www.instagram.com/reel/C0-W1jEtayd/?igshid=MTc4MmM1YmI2Ng== </t>
  </si>
  <si>
    <t>Se cumplió con la actividad programada.</t>
  </si>
  <si>
    <t>En lo transcurrido del segundo semestre de la vigencia 2023, se realizó la entrega de 24 mejoramientos de vivienda al barrio María Paz, atreves del contrato No 121 de 2022 cuyo objeto es el Mejoramiento de vivienda urbana y rural en el marco de los 400 años del municipio de Bucaramanga, de la siguiente manera:
Agosto de 2023: 19 mejoramientos
Noviembre de 2023: 5 mejoramientos
En el mes de noviembre de la vigencia 2023, se realizó adición al contrato No 121 de 2022, con fin de ampliar la cobertura de mejoramientos de vivienda, cabe resaltar que para el barrio María Paz se adicionaron 26 nuevos mejoramientos. Lo cual permitirá que, al finalizar la vigencia, se logre entregar un total de 96 mejoramientos, superarando el número de mejoramientos que se había determinado en el plan de acción de la rendición de cuentas vigencia 2022, para el barrio referido. 
Por otra parte, durante el segundo semestre con corte 15 de diciembre de la presente vigencia, se entregaron 26 mejoramientos de vivienda en el barrio Villa Mercedes con el contrato No. 092 de 2021 cuyo objeto es el Mejoramiento de viviendas urbanas en 4 barrios del Municipio de Bucaramanga, de la siguiente manera:
Octubre de 2023:      8 mejoramientos
Noviembre de 2023: 18 mejoramientos
Así mismo, durante el mes de diciembre de la presente vigencia, el INVISBU, adelanta la entrega de 22 mejoramientos de vivienda, actas que se verán reflejadas al finalizar la vigencia en el SECOP II. Lo cual permitirá que, al finalizar la vigencia, se logre entregar un total de 50 mejoramientos, en el barrio Villa Mercedes.
Cabe resaltar que a corte 15 de diciembre se logró la entrega de 70 mejoramientos de vivienda en el barrio María Paz alcanzando la meta establecida, y para el barrio Villa Mercedes a este corte se logró la entrega de 28 mejoramientos de vivienda.
En general se tiene un cumplimiento del 82% de la entrega de 98 mejoramientos de vivienda en los barrios Villa Mercedes y María Paz.</t>
  </si>
  <si>
    <t>Actas (65) de entrega de los mejoramientos de viviendas firmadas por los beneficiarios contratista e interventor, Contrato No 121 de 2022 y Contrato No 092 de 2021.</t>
  </si>
  <si>
    <t>Entrega de los mejoramientos pendientes en los barrios Villa Mercedes y María Paz.</t>
  </si>
  <si>
    <t xml:space="preserve">La secretaría de Desarrollo Social el 25 de mayo de 2023 remitió oficio a la Secretaría de Infraestructura con el fin de solicitar la programación de la visita técnica al inmueble, donde funciona la asociación municipal de JAC en cumplimiento del compromiso adquirido.   
Se convocó a mesa de trabajo al IMCT, Oficina de Gestión del Riesgo y Secretaría de Infraestructura, para dar cumplimiento de manera articulada.  
Se llevó a cabo mesa de trabajo el 26 de julio de 2023 con la participación de la Sec. De Infraestructura, Sec. Jurídica, UMGR, Taller de Arquitectura, IMCT y se adquirieron compromisos.  
Se estableció que la Secretaría Jurídica, emitiría concepto con el fin de determinar si era viable la inversión de recursos del municipio de Bucaramanga, en un bien cuya titularidad está en cabeza de la Asociación Municipal de Juntas de Acción Comunal de Bucaramanga AMAC. 
Mediante oficio de 14 de agosto de 2023, la Secretaria Jurídica dio respuesta a la solicitud del concepto y concluyó que: Se consideraba viable que el municipio realice inversiones en predio de una Asociación Municipal de Juntas de Acción Comunal de Bucaramanga AMAC que se encuentra legalmente constituida. 
Una vez el concepto fue recibido y analizado, y en cumplimiento del compromiso adquirido en la mesa de trabajo del 26 de julio de 2023, la Sec. De Infraestructura elaboró informe de visita técnica al inmueble donde funciona la AMAC el 1 de septiembre d e2023. 
La SDS solicitó a la Sec. De Infraestructura indicar el trámite relacionado con una posible intervención al inmueble donde funciona la AMAC. 
La Sec. de Infraestructura dio respuesta indicando que previo a la ejecución, el proyecto debe contar con autorización del consejo departamental de patrimonio y la Sec. De planeación. Y basados con los ítems enlistados en la respuesta, el alcance del proceso orienta su inclusión en el Banco de proyectos de la secretaría de infraestructura para la próxima administración. 
 </t>
  </si>
  <si>
    <t>Se presentan copias de dichas comunicaciones y acta de visita del 9 de junio en el inmueble de la Asociación municipal de juntas de acción comunal (AMAC) llevado a cabo entre la secretaría de infraestructura y la secretaría de Desarrollo Social con la presencia del representante legal de la Asociación Municipal.</t>
  </si>
  <si>
    <t xml:space="preserve"> Se programó la entrega de 134 ayudas técnicas y/o tecnológicas a personas mayores del programa de discapacidad en convocatorias realizadas los días 9, 16, 24 y 25 de mayo de 2023, de las cuales fueron reclamadas 119. 
Acta del 26 de mayo de 26 donde se presenta informe de entrega de ayudas técnicas (sillas de ruedas estándar, neurológicas, hospitalarias y sobre medidas, cojín anti escaras, kits tiflológicos, colchonetas anti escaras y sillas pato). 
Durante el segundo semestre se realiza la entrega de 15 ayudas técnicas que se encontraban pendientes. Se presenta Base de datos en Excel con los beneficiarios, el diagnóstico y el tipo de servicio suministrado.  </t>
  </si>
  <si>
    <t>Se presentan evidencias fotográficas y actas de entrega.</t>
  </si>
  <si>
    <t>Se presenta dificultad para contactar a los beneficiarios para recibir la ayuda por diferentes motivos.</t>
  </si>
  <si>
    <t xml:space="preserve"> La Secretaría de Educación a junio 30 de 2023, presenta avance del borrador del proyecto de propuesta de modificación del Acuerdo No. 52 del 17 de noviembre de 2010, y documento de exposición de motivos, en los que se ha incorporado la solicitud manifestada en el proceso de rendición de cuentas vigencia 2022, con respecto a la formación complementaria de la escuela Normal Superior.</t>
  </si>
  <si>
    <t>Modificación del Acuerdo 052 de 2010 por parte de la Secretaría Jurídica.</t>
  </si>
  <si>
    <t xml:space="preserve">Se ejecutaron los contratos de obra No. 81, 82 y 84 del 2021 entre el 08 de junio de 2021 y el 07 de junio de 2022. Igualmente, entre la vigencia 2022 y 2023 mediante contrato 405-2022, con objeto " Mejoramiento y mantenimiento de la red vial urbana del Municipio de Bucaramanga, Santander - Lote 1 y el Contrato 406-2022, con objeto "Mejoramiento y mantenimiento de la red vial urbana del Municipio de Bucaramanga, Santander - Lote 2, se está intervenido la malla vial del Municipio de Bucaramanga. Es importante aclarar que los contratos No. 81, 82 y 84 del 2021, ya fueron liquidados.
La Secretaría de Infraestructura en el segundo semestre continúa ejecutando los contratos No 405-2022, con objeto " Mejoramiento y mantenimiento de la red vial urbana del Municipio de Bucaramanga, Santander - Lote 1 y el Contrato 406-2022, con objeto "Mejoramiento y mantenimiento de la red vial urbana del Municipio de Bucaramanga, Santander - Lote 2.  
La ejecución del contrato No 405-2022, a corte 26 de noviembre de 2023 es de 90.71% de avance en metas físicas y el 406-2022 cuenta con un avance del 93.54% respectivamente.  Es importante aclarar, que la Secretaría consideró necesario realizar adicional a los contratos referidos para continuar con el mantenimiento de la red vial urbana.
Evidencia:  Informe de interventoría de los contratos 405-2022 de 2022 y 406-2022 del 26 de noviembre de 2023. Minutas Adicionales de los contratos
Acciones pendientes:  Ejecutar al 100% los contratos referidos.
</t>
  </si>
  <si>
    <t xml:space="preserve"> Evidencia:  Informe de interventoría de los contratos 405-2022 de 2022 y 406-2022 del 26 de noviembre de 2023. Minutas Adicionales de los contratos</t>
  </si>
  <si>
    <t xml:space="preserve">  Ejecutar al 100% los contratos referidos.</t>
  </si>
  <si>
    <t xml:space="preserve">La Secretaría de Infraestructura en cumplimiento de la acción, realizó visita técnica de la viabilidad del proyecto el día 14 de diciembre de 2022, como resultado del informe técnico de la visita se incluyó en la Matriz de necesidades 2023.
En el segundo semestre de 2023, la Secretaría de Infraestructura actualizó la Matriz de necesidades de obra 2023, en la cual se registra 
la necesidad de construcción y mejoramiento de andenes de la carrera 39A, en el Municipio de Bucaramanga.
</t>
  </si>
  <si>
    <t xml:space="preserve">Matriz de necesidades actualizada a 30 de noviembre de 2023. </t>
  </si>
  <si>
    <t>La Secretaría de Infraestructura en cumplimiento de la acción suscribió el Contrato 406-2022, con objeto "Mejoramiento y mantenimiento de la red vial urbana del Municipio de Bucaramanga, Santander - Lote 2, se está intervenido la malla vial del Municipio de Bucaramanga. Cabe aclarar que estos contratos se encuentran en ejecución y en próximo seguimiento se presentará el avance de la obra requerida por el peticionario.En el segundo semestre de 2023, la Secretaría de Infraestructura realizó visita técnica el día 11 de julio de 2023 y se evidenció que la malla vial de la CRA 40 calle 42, está en buen estado, por lo tanto, no es necesario la intervención de la malla vial de ese sector.</t>
  </si>
  <si>
    <t xml:space="preserve">Registro fotográfico malla vial del sector  </t>
  </si>
  <si>
    <t>La Secretaría de Infraestructura en cumplimiento de la acción realizó el diseño arquitectónico del piso 1, piso 2 y cubierta. En el segundo semestre de 2023, la Secretaría de Infraestructura en cumplimiento de la acción realizó el diseño arquitectónico del primer piso, segundo piso y cubierta del colegio del Barrio el Cristal</t>
  </si>
  <si>
    <t xml:space="preserve">Planos arquitectónicos del piso 1, piso 2 y cubierta. </t>
  </si>
  <si>
    <t xml:space="preserve">Diseño arquitectónico etapa de especialidades (estructurales, arquitectónicos, hidrosanitarios y eléctricos). </t>
  </si>
  <si>
    <t>La Secretaría de Infraestructura en cumplimiento de la acción realizó Contrato 406-2022, con objeto "Mejoramiento y mantenimiento de la red vial urbana del Municipio de Bucaramanga, Santander - Lote 2. Cabe aclarar que con el referido contrato se intervendrá la malla vial de la comuna 5, específicamente el Barrio Primero de Mayo.  En el segundo semestre de 2023, No hubo intervención de la malla vial en el barrio Primero de Mayo, por deficientes recursos.</t>
  </si>
  <si>
    <t>La Secretaría de Infraestructura en cumplimiento de la acción realizó reiteradas llamadas al peticionario al número de contacto 3153726523, las cuales han sido infructuosas.  En el segundo semestre de 2023, la Secretaría de Infraestructura en cumplimiento de la acción realizó reiteradas llamadas al peticionario al número de contacto 3153726523, las cuales fueron infructuosas. No se cuenta con dirección de residencia. De acuerdo a lo anterior se da por terminada la acción</t>
  </si>
  <si>
    <t>La Secretaría de Infraestructura en cumplimiento de la acción realizó contrato Interadministrativo No. 195 de 04 de agosto de 2022, con objeto “Elaboración estudios y diseños para la construcción de acueductos veredales en varios sectores del municipio de Bucaramanga con la empresa AMB S.A, para garantizar el cumplimiento de agua potable al sector rural. Se cuenta con los estudios y diseños de la vereda Santa Rita y Capilla Baja primera etapa. Respecto a los estudios y diseños de las veredas Esmeralda, San Ignacio y la Sabana serán entregados a finales del mes de julio de 2023. Por otra parte, se realizó Convenio Interadministrativo No.171 del 28 de junio 2023 con el Acueducto de Bucaramanga para realizar la construcción de los acueductos, planta de tratamiento y obra de saneamiento de las veredas Santa Rita y Capilla baja primera etapa. En el segundo semestre de 2023, la Secretaría de Infraestructura suscribió Convenio Interadministrativo No.171 del 28 de junio 2023 con el Acueducto de Bucaramanga para realizar la construcción de los acueductos, planta de tratamiento y obra de saneamiento de las veredas Santa Rita y Capilla baja primera etapa.</t>
  </si>
  <si>
    <t>Informe final de la AMB de agosto de 2023 e Informe Final de supervisión de la Secretaría de Infraestructura de julio de 2023 del contrato No 195 de 2022. Contrato Interadministrativo No.171 del 28 de junio 2023.</t>
  </si>
  <si>
    <t xml:space="preserve">La Secretaría de Infraestructura en cumplimiento de la acción, realizó la solicitud de certificación de titularidad al DADEP.
Se cuenta con la matriz de lista de necesidades de las obras requeridas por la ciudadanía de la vigencia 2023, en la cual se encuentra priorizada la obra a intervenir en la cancha múltiple del Barrio Manzanares.  En el segundo semestre de 2023, la Secretaría de Infraestructura en cumplimiento de la acción, incluyó en la matriz de lista de necesidades de las obras requeridas por la ciudadanía de la vigencia 2023, en la cual se encuentra priorizada la obra a intervenir cancha múltiple del Barrio Manzanares.
Por otra parte, se realizó la solicitud de certificación de titularidad al DADEP, el 2 de noviembre de la presente vigencia
</t>
  </si>
  <si>
    <t>Matriz listado de necesidades vigencia 2023 y solicitud al DADEP</t>
  </si>
  <si>
    <t>Informe Técnico de viabilidad del proyecto.</t>
  </si>
  <si>
    <t>La Secretaría de Infraestructura en cumplimiento de la acción, realizó la inclusión en la matriz de lista de necesidades de las obras requeridas por la ciudadanía de la vigencia 2023, la obra a intervenir en el parque Recrear del Mutis. La Secretaría de Infraestructura en cumplimiento de la acción, realizó la inclusión en la matriz de lista de necesidades de las obras requeridas por la ciudadanía de la vigencia 2023, la obra a intervenir en el parque Recrear del Mutis.</t>
  </si>
  <si>
    <t>Matriz listado de necesidades vigencia 2023, actualizada a 30 de noviembre.</t>
  </si>
  <si>
    <t>La Secretaría de Infraestructura en cumplimiento de la acción, realizó visita el día 16 de septiembre de 2022 al barrio Betania etapa 9, comuna 15 en atención a la solicitud de la comunidad para el mejoramiento del espacio en mal estado y revisar la posibilidad de la construcción de una cancha de micro futbol. Se está a la espera de la certificación de titularidad del predio por parte del DADEP. 
En el segundo semestre de 2023, la Secretaría de Infraestructura realizó, la solicitud al DADEP de la certificación de titularidad del predio de la cancha de micro fútbol (Betania Sector D), el 27 de octubre de la presente vigencia.</t>
  </si>
  <si>
    <t>Solicitud de certificación de titularidad del 27 de octubre de 2023</t>
  </si>
  <si>
    <t xml:space="preserve"> En el segundo semestre de 2023, la Secretaría de Infraestructura en cumplimiento de la acción realizó reiteradas llamadas al peticionario al número de contacto 316-6900944, las cuales han sido infructuosas.
De acuerdo a lo anterior se da por terminada la acción.
</t>
  </si>
  <si>
    <t xml:space="preserve"> La Secretaría de Infraestructura en cumplimiento de la acción, realizó la inclusión en la matriz de lista de necesidades de las obras requeridas por la ciudadanía de la vigencia 2023. De los 4 reductores solicitados para el Barrio Campo Hermoso de la comuna 5, se van a realizar 2 en la vigencia 2023 con el contrato 406 de 2022 cuyo objeto refiere "Mejoramiento y mantenimiento de la red vial urbana del municipio de Bucaramanga - Lote 2", los otros dos fueron negados por la Dirección de Tránsito de Bucaramanga. 
Para el Barrio la Esmeralda de la comuna 5, de los 4 solicitados, 2 se ejecutarán en 2023 con el mismo contrato, los otros 2 reductores fueron negados por la Dirección de Tránsito de Bucaramanga. En el segundo semestre de 2023, la Secretaría de Infraestructura ejecutó la construcción de 3 reductores ubicados en las siguientes direcciones, calle 46 No 1W-05 la esmeralda, calle 48 No 8W-01, y calle 45 No 11 Occ -63 barrio Campohermoso de la comuna 5. Así mismo, se construyó 1 reductor en el barrio la Esmeralda. Cabe aclarar, que fueron los aprobados por la Dirección de Tránsito.</t>
  </si>
  <si>
    <t>Informe Técnico construcción reductores, Oficio de la Dirección de Tránsito de Bucaramanga y Matriz listado de necesidades vigencia 2023 actualizada</t>
  </si>
  <si>
    <t>La Secretaría de Infraestructura en cumplimiento de la acción, realizó la solicitud de certificación de titularidad al DADEP y se practicó la visita al Barrio la Esmeralda para revisar viabilidad de intervención al parque recreativo. Igualmente, se encuentra priorizada la obra a intervenir en la Matriz listado de necesidades vigencia 2023. Se evidenció en el segundo monitoreo de 2023, que la Secretaría de Infraestructura cuenta con la Certificación de titularidad del DADEP, de igual manera con el informe técnico de la viabilidad del proyecto y la Certificación de Titularidad del terreno (juegos infantiles Urbanización la Esmeralda) y Matriz listado de necesidades vigencia 2023 actualizada.</t>
  </si>
  <si>
    <t>Certificación de titularidad del DADEP, Informe Técnico Matriz listado de necesidades vigencia 2023 actualizada</t>
  </si>
  <si>
    <t>La Secretaría de Infraestructura en cumplimiento de la acción, realizó visita al Barrio Rincón de la Paz el día 26 de enero de 2023 y se elaboró el informe técnico de viabilidad del proyecto. Igualmente, se encuentra priorizada la obra a intervenir en la Matriz listado de necesidades vigencia 2023, pavimentación de la rotonda en el barrio Rincón de la Paz. En el segundo semestre de 2023, la Secretaría de infraestructura, no realizó pavimentaciones de la rotonda en el barrio Rincón de la Paz, dado que no se cuenta con los recursos financieros.</t>
  </si>
  <si>
    <t>La Secretaría de Infraestructura en cumplimiento de la acción, realizó la visita técnica el 30 de agosto de 2022 con el fin de conocer la situación actual presentada, para realizar una evaluación parcial y determinar la viabilidad y posibilidad de intervención del espacio público (pasamanos y escaleras).  En el segundo semestre de 2023, la Secretaría de infraestructura actualizó la Matriz listado de necesidades vigencia 2023, con la obra barandas en las gradas comuna 2</t>
  </si>
  <si>
    <t>Matriz listado de necesidades vigencia 2023 actualizada</t>
  </si>
  <si>
    <t>La Secretaría de Infraestructura en cumplimiento de la acción, realizó la visita técnica el día 10 de agosto de 2022 con el fin de verificar necesidades comunes del barrio Villa Elena 2.
En el segundo monitoreo se evidenció que la Secretaría de Infraestructura, cuenta con el avance del 20%, dado que no adelantó las demás acciones para cumplir el compromiso</t>
  </si>
  <si>
    <t>Para la vigencia 2023, el equipo técnico de apoyo a las supervisiones de la Secretaría de Planeación realizó reuniones de socialización de resultados de los estudio los días 16, 23 y 30 de septiembre con el equipo consultor del estudios detallados de amenaza, vulnerabilidad y riesgo de las Comunas 10 y 11 donde se localiza Granjas Reagan, en la cual se realizó seguimiento al contrato 135 del 2022. Este contrato finalizó el plazo de ejecución el día 20 de abril del 2023. Por consiguiente, a la fecha se encuentra en fase de liquidación y los 8 tomos que conforman el resultado final se entintaran revisados y aprobados por parte del supervisor, con fecha estimada de liquidación 15 noviembre 2023. El 14 de septiembre de 2023 se realiza visita al área de estudio con el equipo de la consultoría, el apoyo a la supervisión por parte de la Alcaldía y la autoridad ambiental CDMB donde se realiza recorriendo, exponiendo resultados e identificando los puntos críticos objeto de construcción de obras de mitigación, esta visita se realiza en compañía de los líderes de la zona.
Seguidamente, se realiza informe de seguimiento semestral a todos los estudios detallados AVR adelantados por la Secretaría de Planeación Municipal, con información relevante como información contractual, estado actual del contrato, área de estudio, entre otros; dentro de los cuales se encuentra el contrato “CONSULTORIA PARA LA ACTUALIZACION DEL ESTUDIO DETALLADO DE AMENAZA, VULNERABILIDAD Y RIESGO POR FENÓMENOS DE REMOCIÓN EN MASA E INUNDACIÓN (EDARFRI 2015) SEGÚN DECRETO 1807/2014, INCLUIDO AMENAZA, VULNERABILIDAD Y RIESGO POR FENOMENO DE AVENIDAS TORRENCIALES PARA SECTORES PRIORIZADOS (LUZ DE SALVACIÓN 1 Y 2, BRISAS DE PROVENZA, BALCONES DEL SUR, BRISAS DEL PALMAR, GRANJAS REAGAN, VILLAS DEL NOGAL, VILLA REAL) DEL MUNICIPIO DE BUCARAMANGA” que precisamente incluye el asentamiento humano Granjas Reagan. De dicho informe se destaca que este contrato en mención ya se encuentra finalizado y en proceso de liquidación.
Finalmente durante el segundo semestre de la vigencia del año 2023, se procedió a la debida liquidación del contrato de consultoría en cuestión numero 135 del año 2022. Para lo cual se adjunta como evidencia los siguientes documentos: Informe supervisor, Acta liquidación, resumen ejecutivo, relación de entregables.</t>
  </si>
  <si>
    <t>Se presenta como evidencia certificado de recibido de actividades ejecutadas en el contrato No. 135 del 2022, Acta del liquidación bilateral del contrato, relación de entregables del contrato No. 135 del 2022 y el informe ejecutivo de liquidación del contrato.</t>
  </si>
  <si>
    <t>: En el periodo comprendido de enero a junio de 2023 la Secretaría de Salud y Ambiente realizó actividades necesarias para cumplir con las funciones de Inspección, Vigilancia y Control, así como ajustar todo el proceso de auditoría a las directrices emitidas por la Superintendencia Nacional de Salud y la Secretaría de Salud Departamental.
Por tal razón y dando cumplimiento con el cronograma establecido por la Superintendencia Nacional de Salud, para este período, se realizaron seguimientos a los Planes de Mejoramiento de las visitas realizadas a las EPS mediante la auditoria GAUDI, del periodo evaluado correspondiente a la vigencia 2022.
Durante el segundo semestre de la presente vigencia, de acuerdo con la GUIA DE AUDITORIA DEFINIDA POR LA SUPERINTENDENCIA NACIONAL DE SALUD “GAUDI”, se realizaron las actividades necesarias para cumplir con las funciones de Inspección, Vigilancia y Control, así como ajustar todo el proceso de auditoría a las directrices emitidas por la Superintendencia Nacional de Salud y la Secretaría de Salud Departamental, finalmente se realizó el cargue a la plataforma de GAUDI – Supersalud en los tiempos establecidos, junto con el informe semestral de auditoría.</t>
  </si>
  <si>
    <t>Cierre auditorias GAUDI en plataforma, correo envío de información a Secretaría de Salud Departamental, formato seguimiento de auditoria GAUDI ETM SANTANDER y GAUDI CARGUE DE INFORMACIÓN.</t>
  </si>
  <si>
    <t>Durante el segundo semestre de la presente vigencia, la Subsecretaría de Ambiente realizó acciones de limpieza para la preservación del recurso hídrico puente Antonio Nariño (Rio de Oro), la reducción de riesgos por eventos asociados a estrechamientos y empozamientos de las rutas hídricas que en temporadas de lluvias puedan generar un riesgo para la comunidad.</t>
  </si>
  <si>
    <t>Informe general de visita a Puente Nariño.</t>
  </si>
  <si>
    <t xml:space="preserve">La Secretaría de Salud y Ambiente suscribió Convenio interadministrativo 203 del 18 de agosto de 2022 con la ESE ISABU el cual tiene como objeto trasladar los recursos para la adquisición de dos unidades móviles con su respectiva dotación.
Certificado del Banco de Programas y Proyectos de inversión social municipal BPIN 2021680010105 para el proyecto "ADQUISICION DE UNIDADES MOVILES PARA MEJORAR LA CAPACIDAD DE ATENCIÓN BASICA EN SALUD EN EL MUNICIPIO DE BUCARAMANGA”, registrado en el Banco de Proyectos el 8 de junio de 2022, así mismo adjunta minuta 203 del 18 de agosto de 2022.
Para el segundo semestre de 2022, la ESE ISABU realizó adquisición de una unidad móvil con sus equipos portátiles, por medio del contrato No. 1409 con CAMPESA S.A para la compraventa de la camioneta con doble cabina, la cual va dirigida para los corregimientos del municipio de Bucaramanga.
Durante el primer semestre vigencia 2023, mediante Decreto 0065 del 25 de mayo de 2023 por medio del cual se adicionaron los recursos del balance al presupuesto de la vigencia 2023 según el acuerdo N. 014 del 19 de mayo de 2023, donde en el anexo de la distribución del gasto se incluyeron los $117.000.000 bajo el rubro 2.3.2.02.009.1906033.91122.804 con la descripción UNIDADES MÓVILES PARA LA ATENCIÓN MÉDICA ADQUIRIDAS Y DOTADAS.
Adicionalmente, la Secretaría de Salud y Ambiente actualizó el proyecto denominado "ADQUISICIÓN DE UNIDADES MÓVILES PARA MEJORAR LA CAPACIDAD DE ATENCIÓN BÁSICA EN SALUD EN EL MUNICIPIO DE BUCARAMANGA" registrado con el BPIN 2021680010105
Por otra parte, el 22 de junio de 2023 se realizó adición al contrato 203 del 2022, por un valor total de $134.023.333,34 con un aporte del municipio de $117 millones y del ISABU $17.023.333.34.
Durante el segundo semestre de la presente vigencia, se suscribió Contrato No 1175 del 2023, entre la ESE ISABU y Carrocería INNOVA SAS para dar cumplimiento al objeto del convenio 203 del 2022 suscrito entre la ESE ISABU y Alcaldía de Bucaramanga, el cual se encuentra en ejecución.
</t>
  </si>
  <si>
    <t>informe y documentos del avance técnico, financiero y jurídico del convenio 203 del 2022.</t>
  </si>
  <si>
    <t xml:space="preserve">La entrega de la segunda unidad móvil. </t>
  </si>
  <si>
    <t>El proceso fue declarado desierto en varias oportunidades por el ESE ISABU.</t>
  </si>
  <si>
    <t>La Subsecretaría de Ambiente realizó visita de inspección a granja Porcicola la Virgen del Carmen el 20 de febrero de 2023, con el fin de realizar inspección, vigilancia y control en el mismo, de acuerdo a requerimiento de la CDMB. 
Durante el segundo semestre de la presente vigencia, se remitió correo reiterando la mesa de trabajo con CDMB, sin embargo no se ha recibido respuesta alguna.</t>
  </si>
  <si>
    <t>Llevar a cabo la mesa de trabajo con la entidad encargada para la aplicación de sanciones a las que haya lugar.</t>
  </si>
  <si>
    <t>No se ha recibido respuesta alguna por parte de la CDMB.</t>
  </si>
  <si>
    <t>Durante el primer semestre del año, se llevaron a cabo las siguientes Sinergias Comunitarias por parte de la Secretaría del Interior:
1. Sinergia Comunitaria llevada a cabo el día 16/02/2023, en el Salón Comunal del Paseo La Feria de la Comuna 04.
2. Sinergia Comunitaria llevada a cabo el día 16/03/2023, en el Parque Recrear Norte, ubicado en la comuna 01.
3. Sinergia Comunitaria llevada a cabo el día 14/04/2023, en la Calle 01 No. 22-04 del Barrio San Cristóbal, ubicado en la comuna 02.
4. Sinergia Comunitaria llevada a cabo el día 11/05/2023, en Centro Comercial Sanandresito Centro, comuna 15.
5. Sinergia Comunitaria llevada a cabo el día 25/05/2023, en Centro Vida Años Maravillosos, Barrio la Concordia, Comuna 6.
Durante el segundo semestre de la presente vigencia se han realizado las siguientes sinergias Comunitarias por parte de la Secretaría del Interior:
6. Sinergia Comunitaria llevada a cabo el día 1307/2023, en el Ágora Diamante 1 – Calle 105 # 30-12, en la comuna 09.
7. Sinergia Comunitaria llevada a cabo el día 10/08/2023, en el Ágora del barrio El Rocío – Calle 104A # 16-65, en la comuna 11.
8. Sinergia Comunitaria llevada a cabo el día 23/08/2023, en el Auditorio Oscar Muñoz Orrego de la Institución Educativa INEM Custodio García Rovira. Carrera 19ª # 104-56, comuna 10
9. Sinergia Comunitaria llevada a cabo el día 07/09/2023, en el Ágora del Bucaramanga – Calle 70 # 08 – 122, en la comuna 08.
10. Sinergia comunitaria llevada a cabo el día 28/09/2023, en el Ágora de Buena Vista, ubicado en la Cll. 20No. 66-139, en la comuna 14
11. Sinergia comunitaria llevada a cabo el día 19/10/2023, en la Biblioteca – Ludoteca Las Américas, ubicado en la Calle 34 No. 35-119, en la comuna 13.
12. Sinergia comunitaria llevada a cabo el día 23/11/2023, en el Ágora del barrio la Joya, en la comuna 05.
Está reuniones llevadas a cabo con los habitantes de las comunas 04, 01, 02, 15, 06, 09, 11, 10, 08,14,13 y 05, centraron su objetivo en continuar afianzando espacios de acercamiento con las comunidades, a través de un ejercicio de escucha activa a los requerimientos ciudadanos, en aquellos ámbitos que pueden incidir negativamente en la convivencia, ya sea desde la ocurrencia de conductas delictivas u otras necesidades de tipo social que existen en el territorio. 
-Consejos de Seguridad y Convivencia Municipal.
En el primer semestre del presente año, se celebraron cinco (5) Consejos Municipales de Seguridad, los cuales se relacionarán a continuación:
1. Consejo Metropolitano de seguridad, realizado el día 3/01/2023, en Comando de la Policía MEBUC.
2.Consejo Metropolitano de seguridad, realizado el día 10/02/2023, en Comando de la Policía MEBUC.
3. Consejo de seguridad y convivencia municipal, realizado el día 28/03/2023, en la Alcaldía de Bucaramanga. 
4. Consejo de seguridad y convivencia municipal, realizado el día 20/04/2023, en la Alcaldía de Bucaramanga. 
5. Consejo de seguridad y convivencia municipal, realizado el día 27/06/2023, en la Alcaldía de Bucaramanga.
Se presenta a su vez informe de gestión de metas del PDM para el programa de Seguridad y Convivencia Ciudadana, correspondiente al primer semestre de 2023.
Durante el segundo semestre de la presente vigencia se han realizado los siguientes consejos de seguridad por parte de la Secretaría del Interior:
 6. Consejo Extraordinario de seguridad y Convivencia Municipal, realizada el 05/07/2023, en la Alcaldía de Bucaramanga. La presente reunión contó con la participación del señor alcalde, Ingeniero Juan Carlos Cárdenas Rey; Los secretarios y subsecretarios de Despacho; entidades territoriales; Policía Metropolitana de Bucaramanga; Fiscalía General de la Nación – Seccional Santander; Gobernación de Santander; Dirección de Tránsito de Bucaramanga; Ejército Nacional; entes de control (Personería – Defensoría – Procuraduría – Procuraduría Provincial); Migración Colombia; Unidad Nacional de Protección (UNP); Bomberos; Medicina Legal; Dirección de Metrolínea; Defensa Civil y Sijín; CTI – Seccional Santander. El objetivo principal de esta reunión consistió en tratar las afectaciones de orden público que se han presentado; así mismo, prevenir futuras alteraciones con ocasión a los hechos lamentables presentados en el procedimiento de tránsito registrado en horas de la mañana. Por último, se acordó abordar la problemática presentada respecto a la detonación de un posible artefacto explosivo en las instalaciones de la Estación de Policía Norte
7. Consejo de seguridad y Convivencia Municipal, realizada el 10/08/2023, en la Alcaldía de Bucaramanga. La presente reunión contó con la participación del Secretario del Interior Municipal; Secretario Jurídico Municipal, Subsecretario del Interior; entes de control (Defensoría – personería – Procuraduría); Dirección de Tránsito de Bucaramanga; Ejército Nacional; Policía Metropolitana de Bucaramanga; Unidad Nacional de Protección (UNP); Migración Colombia; CTI – Seccional Santander; Unidad Municipal de Gestión del Riesgo y Desastres; Instituto Colombiano de Bienestar Familiar; Secretaría Jurídica Municipal; Secretaría de Desarrollo Social Municipal; Secretaría de Infraestructura Municipal; Secretaría de Educación Municipal; Secretaría de Salud y Ambiente Municipal; Comisarías de Familia; Dirección de Tránsito. El propósito de la convocada reunión consistió en analizar la problemática presentada en el sector de Puente Nariño, barrio Bavaria en el norte de la ciudad; en aras de presentar acciones y avances a fin de mitigar los riesgo de esta comunidad; abarcar la problemática de habitante de vivienda no formal, que afectan la seguridad ciudadana; exponer la ruta para la acción preventiva por perturbación a la posesión; tratar la situación respecto a la incidencia y crecimiento de la comunidad Yukpa, proveniente del Departamento del Cesar. Lo anterior a fin de anticipar, prevenir y coordinar las medidas, planes y operativos que permitan garantizar el sostenimiento de las condiciones de seguridad y convivencia en el municipio.
8. Consejo de seguridad Municipal, realizado el 29/08/2023, con el objetivo de presentar las diferentes actividades a realizarse en el marco de la 74ª FERIA BONITA 2023, que permita a las autoridades y estamentos del municipio anticipar, prevenir y planificar los dispositivos, medidas y acciones logísticas, para garantizar el sostenimiento de las condiciones de seguridad y convivencia en el desarrollo de las festividades del municipio.
9. Consejo de seguridad y Convivencia Municipal, realizada el 28/09/2023, en la Alcaldía de Bucaramanga. La presente reunión contó con la participación de las secretarías del interior, Salud y desarrollo social; Gerencia de Metrolínea; entres de control (Defensoría – Personería – Procuraduría Provincial de Bucaramanga); Policía Metropolitana de Bucaramanga; Unidad Nacional de Protección; Fiscalía General de la Nación – Seccional Santander; CTI – Seccional Santander; Migración Colombia; Dirección de Tránsito de Bucaramanga; Unidad Municipal de Gestión de Riesgo; Comisaría de Familia; Secretaría de Salud Municipal; Medicina Legal y Ejercito Nacional.   . El propósito de la convocada reunión consistió en analizar y anticipar las alertas de amenazas a candidatos de elección popular presentadas en el municipio de Bucaramanga; a su vez, abarcar la problemática que se presenta con relación a la seguridad en el sistema de transporte  masivo METROLÍNEA; analizar la situación de riesgo que están viviendo los ciudadanos residentes de los barrios: Villas de San Ignacio; Betania y Campo Madrid, de acuerdo a solicitud presentada por la Defensoría del Pueblo; entre otros.
10. Consejo de seguridad y Convivencia Municipal, realizada el 13/10/2023, en la Alcaldía de Bucaramanga. La presente reunión contó con la participación de la Secretaría del Interior; Salud y Ambiente; Desarrollo Social; Policía Metropolitana de Bucaramanga; Ejército Nacional; Secretaría de Infraestructura; Procuraduría Regional de Instrucción de Santander; Procuraduría Provincial de Bucaramanga; Unidad Nacional de Protección (UNP); Fiscalía General de la Nación; Migración Colombia; Instituto Colombiano de Bienestar Familiar (ICBF); Medicina Legal; DADEP; Dirección de Tránsito de Bucaramanga; Unidad Municipal de Gestión de Riesgo (UMGR); Comisarías de Familia. El propósito de la convocada reunión consistió en adelantar Consejo de Seguridad municipal, de Convivencia y Seguridad ciudadana, con el objeto de presentar los avances y seguimiento al plan democracia en Bucaramanga, análisis del homicidio por violencia instrumental, plan de seguridad humana para temporada de fin de año (Mes de octubre) y minería ilegal en la meseta de Bucaramanga; lo anterior, que permita establecer líneas de acciones y estrategias en pro de la seguridad y convivencia del municipio.</t>
  </si>
  <si>
    <t>Actas de reunión de los Consejos de Seguridad y Sinergias comunitarias de zonas priorizadas.
Informe de gestión de gestores de convivencia.</t>
  </si>
  <si>
    <t>La Secretaría del interior realizó operativos de control y registro en las fechas de: 6, 23 y 28 de febrero, 15 de marzo, 2 de abril, 2, 5 y 19 de mayo de 2023 en Motocicletas -Caravanas, limpieza, migrantes, prevención de delitos, recuperación de espacio público, alerta temprana, en el centro de Bucaramanga.
Durante el segundo semestre de la presente vigencia se han realizado los siguientes operativos de control y registro en las fechas 29 de mayo, 12 de julio, 21 de septiembre y 04 de diciembre de 2023.</t>
  </si>
  <si>
    <t xml:space="preserve"> 4 informes de la policía y de espacio público.</t>
  </si>
  <si>
    <t>La Secretaría del interior realizó operativos de control y registro en las fechas de: 8, 16 y 28 de febrero, 1, 5, 6 y 15 de marzo, 2, 18, 20 y 22 de abril, en los corregimientos 2, 3, kilómetro 15, vereda la malaña y vereda Santa Bárbara, en temas de: Todos contra el hurto, Alerta Temprana, Control Migratorio, Violencia de Género, Tolerancia responsable de mascotas, Prevención de violencias, entre otras.
Durante el segundo semestre de la presente vigencia se han realizado los siguientes operativos de control   en los corregimientos del municipio de Bucaramanga el día 28 de julio de 2023.</t>
  </si>
  <si>
    <t>Se presenta Reporte de Actividad Delictiva y Contravencional para la Comuna 5 del Municipio de Bucaramanga con corte a 31 de mayo de 2023 presentado por el Observatorio de la Convivencia para la Tranquilidad.
Para el segundo semestre de la presente vigencia Se presenta Reporte de Actividad Delictiva y Contravencional para la Comuna 5 del Municipio de Bucaramanga con corte a 30 de noviembre del 2023 presentado por el Observatorio de la Convivencia para la Tranquilidad.</t>
  </si>
  <si>
    <t>Desde Gestión del Riesgo se presentó un proyecto para enviar a la Unidad Nacional para solicitar Recursos. 
Se cuenta con estudios y diseños actualizados con precios a 2023.
Durante el segundo semestre de la presente vigencia se presento informe de vulnerabilidad y el proyecto  y se envió a la unidad de gestión del riesgo departamental pero no fue aprobado.</t>
  </si>
  <si>
    <t>Informe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</si>
</sst>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name val="Calibri"/>
      <family val="2"/>
      <scheme val="minor"/>
    </font>
    <font>
      <sz val="10"/>
      <color theme="1"/>
      <name val="Arial"/>
      <family val="2"/>
    </font>
    <font>
      <sz val="10"/>
      <name val="Arial Narrow"/>
      <family val="2"/>
    </font>
    <font>
      <sz val="10"/>
      <color theme="1"/>
      <name val="Arial Narrow"/>
      <family val="2"/>
    </font>
    <font>
      <b/>
      <sz val="12"/>
      <color theme="1"/>
      <name val="Arial Narrow"/>
      <family val="2"/>
    </font>
    <font>
      <sz val="12"/>
      <color theme="1"/>
      <name val="Arial"/>
      <family val="2"/>
    </font>
    <font>
      <b/>
      <sz val="12"/>
      <color rgb="FF000000"/>
      <name val="Arial Narrow"/>
      <family val="2"/>
    </font>
    <font>
      <sz val="11"/>
      <color theme="1"/>
      <name val="Calibri"/>
      <family val="2"/>
      <scheme val="minor"/>
    </font>
    <font>
      <sz val="12"/>
      <name val="Arial Narrow"/>
      <family val="2"/>
    </font>
    <font>
      <b/>
      <sz val="9"/>
      <color indexed="81"/>
      <name val="Tahoma"/>
      <charset val="1"/>
    </font>
    <font>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diagonal/>
    </border>
    <border>
      <left/>
      <right/>
      <top style="medium">
        <color indexed="64"/>
      </top>
      <bottom/>
      <diagonal/>
    </border>
  </borders>
  <cellStyleXfs count="2">
    <xf numFmtId="0" fontId="0" fillId="0" borderId="0"/>
    <xf numFmtId="9" fontId="8" fillId="0" borderId="0" applyFont="0" applyFill="0" applyBorder="0" applyAlignment="0" applyProtection="0"/>
  </cellStyleXfs>
  <cellXfs count="94">
    <xf numFmtId="0" fontId="0" fillId="0" borderId="0" xfId="0"/>
    <xf numFmtId="14"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5" fillId="3" borderId="16" xfId="0" applyFont="1" applyFill="1" applyBorder="1" applyAlignment="1">
      <alignment vertical="center" wrapText="1"/>
    </xf>
    <xf numFmtId="0" fontId="6" fillId="2" borderId="0" xfId="0" applyFont="1" applyFill="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9" fontId="9" fillId="0" borderId="1" xfId="1" applyFont="1" applyFill="1" applyBorder="1" applyAlignment="1">
      <alignment horizontal="center" vertical="center" wrapText="1"/>
    </xf>
    <xf numFmtId="0" fontId="9" fillId="0" borderId="11" xfId="0" applyFont="1" applyBorder="1" applyAlignment="1">
      <alignment horizontal="center" vertical="center" wrapText="1"/>
    </xf>
    <xf numFmtId="14" fontId="9" fillId="0" borderId="1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3" xfId="0" applyNumberFormat="1" applyFont="1" applyBorder="1" applyAlignment="1">
      <alignment horizontal="center" vertical="center" wrapText="1"/>
    </xf>
    <xf numFmtId="14" fontId="9" fillId="0" borderId="5"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14" fontId="9" fillId="0" borderId="7" xfId="0" applyNumberFormat="1" applyFont="1" applyBorder="1" applyAlignment="1">
      <alignment horizontal="center" vertical="center" wrapText="1"/>
    </xf>
    <xf numFmtId="0" fontId="9" fillId="0" borderId="9" xfId="0" applyFont="1" applyBorder="1" applyAlignment="1">
      <alignment horizontal="center" vertical="center" wrapText="1"/>
    </xf>
    <xf numFmtId="14" fontId="9" fillId="0" borderId="9"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left" vertical="center" wrapText="1"/>
    </xf>
    <xf numFmtId="14" fontId="9" fillId="0" borderId="27" xfId="0" applyNumberFormat="1" applyFont="1" applyBorder="1" applyAlignment="1">
      <alignment horizontal="center" vertical="center" wrapText="1"/>
    </xf>
    <xf numFmtId="14" fontId="9" fillId="0" borderId="29" xfId="0" applyNumberFormat="1" applyFont="1" applyBorder="1" applyAlignment="1">
      <alignment horizontal="center" vertical="center" wrapText="1"/>
    </xf>
    <xf numFmtId="14" fontId="9" fillId="0" borderId="30" xfId="0" applyNumberFormat="1" applyFont="1" applyBorder="1" applyAlignment="1">
      <alignment horizontal="center" vertical="center" wrapText="1"/>
    </xf>
    <xf numFmtId="0" fontId="9" fillId="0" borderId="3" xfId="0" applyFont="1" applyBorder="1" applyAlignment="1">
      <alignment horizontal="center" vertical="center" wrapText="1"/>
    </xf>
    <xf numFmtId="9" fontId="9" fillId="0" borderId="11" xfId="1" applyFont="1" applyFill="1" applyBorder="1" applyAlignment="1">
      <alignment horizontal="center" vertical="center" wrapText="1"/>
    </xf>
    <xf numFmtId="0" fontId="9" fillId="0" borderId="4" xfId="0" applyFont="1" applyBorder="1" applyAlignment="1">
      <alignment horizontal="center" vertical="center" wrapText="1"/>
    </xf>
    <xf numFmtId="9" fontId="9" fillId="0" borderId="5" xfId="0" applyNumberFormat="1" applyFont="1" applyBorder="1" applyAlignment="1">
      <alignment horizontal="center" vertical="center" wrapText="1"/>
    </xf>
    <xf numFmtId="1" fontId="9" fillId="0" borderId="5" xfId="1" applyNumberFormat="1" applyFont="1" applyFill="1" applyBorder="1" applyAlignment="1">
      <alignment horizontal="center" vertical="center" wrapText="1"/>
    </xf>
    <xf numFmtId="0" fontId="9" fillId="0" borderId="7" xfId="0" applyFont="1" applyBorder="1" applyAlignment="1">
      <alignment horizontal="center" vertical="center" wrapText="1"/>
    </xf>
    <xf numFmtId="9" fontId="9" fillId="0" borderId="9" xfId="1" applyFont="1" applyFill="1" applyBorder="1" applyAlignment="1">
      <alignment horizontal="center" vertical="center" wrapText="1"/>
    </xf>
    <xf numFmtId="0" fontId="9" fillId="0" borderId="8" xfId="0" applyFont="1" applyBorder="1" applyAlignment="1">
      <alignment horizontal="center" vertical="center" wrapText="1"/>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5" fillId="3" borderId="11"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14" fontId="5" fillId="3" borderId="17" xfId="0" applyNumberFormat="1"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19" xfId="0" applyFont="1" applyFill="1" applyBorder="1" applyAlignment="1">
      <alignment horizontal="left" vertical="center" wrapText="1"/>
    </xf>
    <xf numFmtId="14" fontId="4" fillId="2" borderId="15" xfId="0" applyNumberFormat="1" applyFont="1" applyFill="1" applyBorder="1" applyAlignment="1">
      <alignment horizontal="center" vertical="center" wrapText="1"/>
    </xf>
    <xf numFmtId="14" fontId="4" fillId="2" borderId="13" xfId="0" applyNumberFormat="1" applyFont="1" applyFill="1" applyBorder="1" applyAlignment="1">
      <alignment horizontal="center" vertical="center" wrapText="1"/>
    </xf>
    <xf numFmtId="14" fontId="4" fillId="2" borderId="14" xfId="0" applyNumberFormat="1"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14" fontId="7" fillId="3" borderId="3" xfId="0" applyNumberFormat="1" applyFont="1" applyFill="1" applyBorder="1" applyAlignment="1">
      <alignment horizontal="center" vertical="center" wrapText="1"/>
    </xf>
    <xf numFmtId="14" fontId="7" fillId="3" borderId="22"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342899</xdr:colOff>
      <xdr:row>1</xdr:row>
      <xdr:rowOff>95250</xdr:rowOff>
    </xdr:from>
    <xdr:ext cx="713569" cy="674914"/>
    <xdr:pic>
      <xdr:nvPicPr>
        <xdr:cNvPr id="2" name="2 Imagen">
          <a:extLst>
            <a:ext uri="{FF2B5EF4-FFF2-40B4-BE49-F238E27FC236}">
              <a16:creationId xmlns:a16="http://schemas.microsoft.com/office/drawing/2014/main" id="{5901F80E-2D42-4829-AC39-39DBDFA79EAA}"/>
            </a:ext>
          </a:extLst>
        </xdr:cNvPr>
        <xdr:cNvPicPr>
          <a:picLocks noChangeAspect="1"/>
        </xdr:cNvPicPr>
      </xdr:nvPicPr>
      <xdr:blipFill>
        <a:blip xmlns:r="http://schemas.openxmlformats.org/officeDocument/2006/relationships" r:embed="rId1"/>
        <a:stretch>
          <a:fillRect/>
        </a:stretch>
      </xdr:blipFill>
      <xdr:spPr>
        <a:xfrm>
          <a:off x="342899" y="261938"/>
          <a:ext cx="713569" cy="67491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ulie\Downloads\infra.xlsx" TargetMode="External"/><Relationship Id="rId1" Type="http://schemas.openxmlformats.org/officeDocument/2006/relationships/externalLinkPath" Target="inf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de Acción RC"/>
    </sheetNames>
    <sheetDataSet>
      <sheetData sheetId="0">
        <row r="11">
          <cell r="H11">
            <v>2</v>
          </cell>
        </row>
        <row r="12">
          <cell r="H12">
            <v>1</v>
          </cell>
        </row>
        <row r="13">
          <cell r="H13">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487F1-F884-49B1-AEDE-B1436D8AFFC4}">
  <dimension ref="A1:U64"/>
  <sheetViews>
    <sheetView tabSelected="1" zoomScale="80" zoomScaleNormal="80" workbookViewId="0">
      <selection activeCell="B6" sqref="B6:U6"/>
    </sheetView>
  </sheetViews>
  <sheetFormatPr baseColWidth="10" defaultColWidth="11.42578125" defaultRowHeight="12.75" x14ac:dyDescent="0.25"/>
  <cols>
    <col min="1" max="1" width="20.140625" style="1" customWidth="1"/>
    <col min="2" max="2" width="29.85546875" style="2" customWidth="1"/>
    <col min="3" max="3" width="35.7109375" style="2" customWidth="1"/>
    <col min="4" max="4" width="49.7109375" style="2" customWidth="1"/>
    <col min="5" max="5" width="58.7109375" style="3" customWidth="1"/>
    <col min="6" max="6" width="46.5703125" style="2" customWidth="1"/>
    <col min="7" max="7" width="36.140625" style="2" customWidth="1"/>
    <col min="8" max="8" width="13.140625" style="3" customWidth="1"/>
    <col min="9" max="9" width="19.7109375" style="2" customWidth="1"/>
    <col min="10" max="10" width="17.42578125" style="2" customWidth="1"/>
    <col min="11" max="13" width="20.85546875" style="2" customWidth="1"/>
    <col min="14" max="14" width="50.140625" style="2" customWidth="1"/>
    <col min="15" max="15" width="37" style="2" customWidth="1"/>
    <col min="16" max="16" width="28" style="2" customWidth="1"/>
    <col min="17" max="17" width="25" style="2" customWidth="1"/>
    <col min="18" max="18" width="20.5703125" style="2" customWidth="1"/>
    <col min="19" max="19" width="15.85546875" style="2" customWidth="1"/>
    <col min="20" max="20" width="11.42578125" style="2"/>
    <col min="21" max="21" width="13.7109375" style="2" customWidth="1"/>
    <col min="22" max="16384" width="11.42578125" style="2"/>
  </cols>
  <sheetData>
    <row r="1" spans="1:21" ht="13.5" thickBot="1" x14ac:dyDescent="0.3"/>
    <row r="2" spans="1:21" s="3" customFormat="1" ht="16.5" customHeight="1" x14ac:dyDescent="0.25">
      <c r="A2" s="66"/>
      <c r="B2" s="73" t="s">
        <v>30</v>
      </c>
      <c r="C2" s="74"/>
      <c r="D2" s="74"/>
      <c r="E2" s="74"/>
      <c r="F2" s="74"/>
      <c r="G2" s="74"/>
      <c r="H2" s="74"/>
      <c r="I2" s="74"/>
      <c r="J2" s="74"/>
      <c r="K2" s="74"/>
      <c r="L2" s="74"/>
      <c r="M2" s="74"/>
      <c r="N2" s="74"/>
      <c r="O2" s="74"/>
      <c r="P2" s="74"/>
      <c r="Q2" s="74"/>
      <c r="R2" s="75"/>
      <c r="S2" s="54" t="s">
        <v>20</v>
      </c>
      <c r="T2" s="55"/>
      <c r="U2" s="56"/>
    </row>
    <row r="3" spans="1:21" s="3" customFormat="1" ht="16.5" customHeight="1" x14ac:dyDescent="0.25">
      <c r="A3" s="67"/>
      <c r="B3" s="76"/>
      <c r="C3" s="77"/>
      <c r="D3" s="77"/>
      <c r="E3" s="77"/>
      <c r="F3" s="77"/>
      <c r="G3" s="77"/>
      <c r="H3" s="77"/>
      <c r="I3" s="77"/>
      <c r="J3" s="77"/>
      <c r="K3" s="77"/>
      <c r="L3" s="77"/>
      <c r="M3" s="77"/>
      <c r="N3" s="77"/>
      <c r="O3" s="77"/>
      <c r="P3" s="77"/>
      <c r="Q3" s="77"/>
      <c r="R3" s="78"/>
      <c r="S3" s="57" t="s">
        <v>28</v>
      </c>
      <c r="T3" s="58"/>
      <c r="U3" s="59"/>
    </row>
    <row r="4" spans="1:21" s="3" customFormat="1" ht="16.5" customHeight="1" x14ac:dyDescent="0.25">
      <c r="A4" s="67"/>
      <c r="B4" s="76"/>
      <c r="C4" s="77"/>
      <c r="D4" s="77"/>
      <c r="E4" s="77"/>
      <c r="F4" s="77"/>
      <c r="G4" s="77"/>
      <c r="H4" s="77"/>
      <c r="I4" s="77"/>
      <c r="J4" s="77"/>
      <c r="K4" s="77"/>
      <c r="L4" s="77"/>
      <c r="M4" s="77"/>
      <c r="N4" s="77"/>
      <c r="O4" s="77"/>
      <c r="P4" s="77"/>
      <c r="Q4" s="77"/>
      <c r="R4" s="78"/>
      <c r="S4" s="57" t="s">
        <v>29</v>
      </c>
      <c r="T4" s="58"/>
      <c r="U4" s="59"/>
    </row>
    <row r="5" spans="1:21" s="3" customFormat="1" ht="16.5" customHeight="1" thickBot="1" x14ac:dyDescent="0.3">
      <c r="A5" s="68"/>
      <c r="B5" s="79"/>
      <c r="C5" s="80"/>
      <c r="D5" s="80"/>
      <c r="E5" s="80"/>
      <c r="F5" s="80"/>
      <c r="G5" s="80"/>
      <c r="H5" s="80"/>
      <c r="I5" s="80"/>
      <c r="J5" s="80"/>
      <c r="K5" s="80"/>
      <c r="L5" s="80"/>
      <c r="M5" s="80"/>
      <c r="N5" s="80"/>
      <c r="O5" s="80"/>
      <c r="P5" s="80"/>
      <c r="Q5" s="80"/>
      <c r="R5" s="81"/>
      <c r="S5" s="60" t="s">
        <v>21</v>
      </c>
      <c r="T5" s="61"/>
      <c r="U5" s="62"/>
    </row>
    <row r="6" spans="1:21" s="5" customFormat="1" ht="30" customHeight="1" thickBot="1" x14ac:dyDescent="0.3">
      <c r="A6" s="4" t="s">
        <v>19</v>
      </c>
      <c r="B6" s="63">
        <v>45275</v>
      </c>
      <c r="C6" s="64"/>
      <c r="D6" s="64"/>
      <c r="E6" s="64"/>
      <c r="F6" s="64"/>
      <c r="G6" s="64"/>
      <c r="H6" s="64"/>
      <c r="I6" s="64"/>
      <c r="J6" s="64"/>
      <c r="K6" s="64"/>
      <c r="L6" s="64"/>
      <c r="M6" s="64"/>
      <c r="N6" s="64"/>
      <c r="O6" s="64"/>
      <c r="P6" s="64"/>
      <c r="Q6" s="64"/>
      <c r="R6" s="64"/>
      <c r="S6" s="64"/>
      <c r="T6" s="64"/>
      <c r="U6" s="65"/>
    </row>
    <row r="7" spans="1:21" s="5" customFormat="1" ht="18" customHeight="1" thickBot="1" x14ac:dyDescent="0.3">
      <c r="A7" s="82" t="s">
        <v>12</v>
      </c>
      <c r="B7" s="83"/>
      <c r="C7" s="83"/>
      <c r="D7" s="83"/>
      <c r="E7" s="83"/>
      <c r="F7" s="83"/>
      <c r="G7" s="83"/>
      <c r="H7" s="83"/>
      <c r="I7" s="83"/>
      <c r="J7" s="83"/>
      <c r="K7" s="84"/>
      <c r="L7" s="87" t="s">
        <v>23</v>
      </c>
      <c r="M7" s="88"/>
      <c r="N7" s="88"/>
      <c r="O7" s="88"/>
      <c r="P7" s="88"/>
      <c r="Q7" s="88"/>
      <c r="R7" s="89"/>
      <c r="S7" s="48" t="s">
        <v>13</v>
      </c>
      <c r="T7" s="48"/>
      <c r="U7" s="49"/>
    </row>
    <row r="8" spans="1:21" s="5" customFormat="1" ht="28.5" customHeight="1" x14ac:dyDescent="0.25">
      <c r="A8" s="71" t="s">
        <v>0</v>
      </c>
      <c r="B8" s="46" t="s">
        <v>22</v>
      </c>
      <c r="C8" s="46" t="s">
        <v>2</v>
      </c>
      <c r="D8" s="46" t="s">
        <v>1</v>
      </c>
      <c r="E8" s="46" t="s">
        <v>3</v>
      </c>
      <c r="F8" s="46" t="s">
        <v>4</v>
      </c>
      <c r="G8" s="46" t="s">
        <v>24</v>
      </c>
      <c r="H8" s="46" t="s">
        <v>25</v>
      </c>
      <c r="I8" s="46" t="s">
        <v>5</v>
      </c>
      <c r="J8" s="46" t="s">
        <v>18</v>
      </c>
      <c r="K8" s="69" t="s">
        <v>17</v>
      </c>
      <c r="L8" s="85" t="s">
        <v>26</v>
      </c>
      <c r="M8" s="46" t="s">
        <v>27</v>
      </c>
      <c r="N8" s="44" t="s">
        <v>10</v>
      </c>
      <c r="O8" s="44" t="s">
        <v>16</v>
      </c>
      <c r="P8" s="44" t="s">
        <v>11</v>
      </c>
      <c r="Q8" s="44" t="s">
        <v>14</v>
      </c>
      <c r="R8" s="50" t="s">
        <v>15</v>
      </c>
      <c r="S8" s="52" t="s">
        <v>6</v>
      </c>
      <c r="T8" s="44" t="s">
        <v>7</v>
      </c>
      <c r="U8" s="50"/>
    </row>
    <row r="9" spans="1:21" s="5" customFormat="1" ht="19.5" customHeight="1" thickBot="1" x14ac:dyDescent="0.3">
      <c r="A9" s="72"/>
      <c r="B9" s="47"/>
      <c r="C9" s="47"/>
      <c r="D9" s="47"/>
      <c r="E9" s="47"/>
      <c r="F9" s="47"/>
      <c r="G9" s="47"/>
      <c r="H9" s="47"/>
      <c r="I9" s="47"/>
      <c r="J9" s="47"/>
      <c r="K9" s="70"/>
      <c r="L9" s="86"/>
      <c r="M9" s="47"/>
      <c r="N9" s="45"/>
      <c r="O9" s="45"/>
      <c r="P9" s="45"/>
      <c r="Q9" s="45"/>
      <c r="R9" s="51"/>
      <c r="S9" s="53"/>
      <c r="T9" s="6" t="s">
        <v>8</v>
      </c>
      <c r="U9" s="7" t="s">
        <v>9</v>
      </c>
    </row>
    <row r="10" spans="1:21" s="11" customFormat="1" ht="252" x14ac:dyDescent="0.25">
      <c r="A10" s="20">
        <v>44883</v>
      </c>
      <c r="B10" s="17" t="s">
        <v>31</v>
      </c>
      <c r="C10" s="17" t="s">
        <v>44</v>
      </c>
      <c r="D10" s="17" t="s">
        <v>95</v>
      </c>
      <c r="E10" s="17" t="s">
        <v>149</v>
      </c>
      <c r="F10" s="17" t="s">
        <v>202</v>
      </c>
      <c r="G10" s="17" t="s">
        <v>256</v>
      </c>
      <c r="H10" s="17">
        <v>1</v>
      </c>
      <c r="I10" s="17" t="s">
        <v>306</v>
      </c>
      <c r="J10" s="18">
        <v>45017</v>
      </c>
      <c r="K10" s="30">
        <v>45275</v>
      </c>
      <c r="L10" s="33">
        <v>1</v>
      </c>
      <c r="M10" s="34">
        <f>+L10/H10</f>
        <v>1</v>
      </c>
      <c r="N10" s="17" t="s">
        <v>318</v>
      </c>
      <c r="O10" s="17" t="s">
        <v>319</v>
      </c>
      <c r="P10" s="17" t="s">
        <v>320</v>
      </c>
      <c r="Q10" s="17" t="s">
        <v>321</v>
      </c>
      <c r="R10" s="35" t="s">
        <v>322</v>
      </c>
      <c r="S10" s="41"/>
      <c r="T10" s="42"/>
      <c r="U10" s="43"/>
    </row>
    <row r="11" spans="1:21" s="11" customFormat="1" ht="409.5" x14ac:dyDescent="0.25">
      <c r="A11" s="21">
        <v>44883</v>
      </c>
      <c r="B11" s="8" t="s">
        <v>31</v>
      </c>
      <c r="C11" s="8" t="s">
        <v>45</v>
      </c>
      <c r="D11" s="8" t="s">
        <v>96</v>
      </c>
      <c r="E11" s="8" t="s">
        <v>150</v>
      </c>
      <c r="F11" s="8" t="s">
        <v>203</v>
      </c>
      <c r="G11" s="8" t="s">
        <v>257</v>
      </c>
      <c r="H11" s="8">
        <v>2</v>
      </c>
      <c r="I11" s="8" t="s">
        <v>307</v>
      </c>
      <c r="J11" s="19">
        <v>44958</v>
      </c>
      <c r="K11" s="31">
        <v>45260</v>
      </c>
      <c r="L11" s="90">
        <v>1.8</v>
      </c>
      <c r="M11" s="16">
        <f>+L11/'[1]Plan de Acción RC'!H11</f>
        <v>0.9</v>
      </c>
      <c r="N11" s="91" t="s">
        <v>414</v>
      </c>
      <c r="O11" s="91" t="s">
        <v>415</v>
      </c>
      <c r="P11" s="91" t="s">
        <v>416</v>
      </c>
      <c r="Q11" s="91" t="s">
        <v>324</v>
      </c>
      <c r="R11" s="92" t="s">
        <v>324</v>
      </c>
      <c r="S11" s="12"/>
      <c r="T11" s="9"/>
      <c r="U11" s="10"/>
    </row>
    <row r="12" spans="1:21" s="11" customFormat="1" ht="189" x14ac:dyDescent="0.25">
      <c r="A12" s="21">
        <v>44883</v>
      </c>
      <c r="B12" s="8" t="s">
        <v>31</v>
      </c>
      <c r="C12" s="8" t="s">
        <v>46</v>
      </c>
      <c r="D12" s="8" t="s">
        <v>97</v>
      </c>
      <c r="E12" s="8" t="s">
        <v>151</v>
      </c>
      <c r="F12" s="8" t="s">
        <v>204</v>
      </c>
      <c r="G12" s="8" t="s">
        <v>258</v>
      </c>
      <c r="H12" s="8">
        <v>1</v>
      </c>
      <c r="I12" s="8" t="s">
        <v>307</v>
      </c>
      <c r="J12" s="19">
        <v>44927</v>
      </c>
      <c r="K12" s="31">
        <v>45107</v>
      </c>
      <c r="L12" s="90">
        <v>1</v>
      </c>
      <c r="M12" s="16">
        <f>+L12/'[1]Plan de Acción RC'!H12</f>
        <v>1</v>
      </c>
      <c r="N12" s="93" t="s">
        <v>417</v>
      </c>
      <c r="O12" s="93" t="s">
        <v>418</v>
      </c>
      <c r="P12" s="91" t="s">
        <v>324</v>
      </c>
      <c r="Q12" s="91" t="s">
        <v>324</v>
      </c>
      <c r="R12" s="92" t="s">
        <v>324</v>
      </c>
      <c r="S12" s="12"/>
      <c r="T12" s="9"/>
      <c r="U12" s="10"/>
    </row>
    <row r="13" spans="1:21" s="11" customFormat="1" ht="204.75" x14ac:dyDescent="0.25">
      <c r="A13" s="21">
        <v>44883</v>
      </c>
      <c r="B13" s="8" t="s">
        <v>31</v>
      </c>
      <c r="C13" s="8" t="s">
        <v>47</v>
      </c>
      <c r="D13" s="8" t="s">
        <v>98</v>
      </c>
      <c r="E13" s="8" t="s">
        <v>152</v>
      </c>
      <c r="F13" s="8" t="s">
        <v>205</v>
      </c>
      <c r="G13" s="8" t="s">
        <v>259</v>
      </c>
      <c r="H13" s="8">
        <v>1</v>
      </c>
      <c r="I13" s="8" t="s">
        <v>307</v>
      </c>
      <c r="J13" s="19">
        <v>44958</v>
      </c>
      <c r="K13" s="31">
        <v>45260</v>
      </c>
      <c r="L13" s="90">
        <v>1</v>
      </c>
      <c r="M13" s="16">
        <f>+L13/'[1]Plan de Acción RC'!H13</f>
        <v>1</v>
      </c>
      <c r="N13" s="93" t="s">
        <v>419</v>
      </c>
      <c r="O13" s="93" t="s">
        <v>420</v>
      </c>
      <c r="P13" s="91" t="s">
        <v>324</v>
      </c>
      <c r="Q13" s="91" t="s">
        <v>324</v>
      </c>
      <c r="R13" s="92" t="s">
        <v>324</v>
      </c>
      <c r="S13" s="12"/>
      <c r="T13" s="9"/>
      <c r="U13" s="10"/>
    </row>
    <row r="14" spans="1:21" s="11" customFormat="1" ht="409.5" x14ac:dyDescent="0.25">
      <c r="A14" s="21">
        <v>44883</v>
      </c>
      <c r="B14" s="8" t="s">
        <v>31</v>
      </c>
      <c r="C14" s="8" t="s">
        <v>48</v>
      </c>
      <c r="D14" s="8" t="s">
        <v>99</v>
      </c>
      <c r="E14" s="8" t="s">
        <v>153</v>
      </c>
      <c r="F14" s="8" t="s">
        <v>206</v>
      </c>
      <c r="G14" s="8" t="s">
        <v>260</v>
      </c>
      <c r="H14" s="8">
        <v>1</v>
      </c>
      <c r="I14" s="8" t="s">
        <v>308</v>
      </c>
      <c r="J14" s="19">
        <v>45017</v>
      </c>
      <c r="K14" s="31">
        <v>45168</v>
      </c>
      <c r="L14" s="27">
        <v>1</v>
      </c>
      <c r="M14" s="16">
        <f t="shared" ref="M11:M64" si="0">+L14/H14</f>
        <v>1</v>
      </c>
      <c r="N14" s="8" t="s">
        <v>407</v>
      </c>
      <c r="O14" s="8" t="s">
        <v>408</v>
      </c>
      <c r="P14" s="8" t="s">
        <v>324</v>
      </c>
      <c r="Q14" s="8" t="s">
        <v>324</v>
      </c>
      <c r="R14" s="28" t="s">
        <v>324</v>
      </c>
      <c r="S14" s="12"/>
      <c r="T14" s="9"/>
      <c r="U14" s="10"/>
    </row>
    <row r="15" spans="1:21" s="11" customFormat="1" ht="173.25" x14ac:dyDescent="0.25">
      <c r="A15" s="21">
        <v>44883</v>
      </c>
      <c r="B15" s="8" t="s">
        <v>31</v>
      </c>
      <c r="C15" s="8" t="s">
        <v>49</v>
      </c>
      <c r="D15" s="8" t="s">
        <v>100</v>
      </c>
      <c r="E15" s="8" t="s">
        <v>154</v>
      </c>
      <c r="F15" s="8" t="s">
        <v>207</v>
      </c>
      <c r="G15" s="8" t="s">
        <v>261</v>
      </c>
      <c r="H15" s="8">
        <v>1</v>
      </c>
      <c r="I15" s="8" t="s">
        <v>309</v>
      </c>
      <c r="J15" s="19">
        <v>44958</v>
      </c>
      <c r="K15" s="31">
        <v>45275</v>
      </c>
      <c r="L15" s="27">
        <v>1</v>
      </c>
      <c r="M15" s="16">
        <f t="shared" si="0"/>
        <v>1</v>
      </c>
      <c r="N15" s="8" t="s">
        <v>412</v>
      </c>
      <c r="O15" s="8" t="s">
        <v>323</v>
      </c>
      <c r="P15" s="8" t="s">
        <v>413</v>
      </c>
      <c r="Q15" s="8" t="s">
        <v>324</v>
      </c>
      <c r="R15" s="28" t="s">
        <v>324</v>
      </c>
      <c r="S15" s="12"/>
      <c r="T15" s="9"/>
      <c r="U15" s="10"/>
    </row>
    <row r="16" spans="1:21" s="11" customFormat="1" ht="157.5" x14ac:dyDescent="0.25">
      <c r="A16" s="21">
        <v>44883</v>
      </c>
      <c r="B16" s="8" t="s">
        <v>31</v>
      </c>
      <c r="C16" s="8" t="s">
        <v>50</v>
      </c>
      <c r="D16" s="8" t="s">
        <v>101</v>
      </c>
      <c r="E16" s="8" t="s">
        <v>155</v>
      </c>
      <c r="F16" s="8" t="s">
        <v>208</v>
      </c>
      <c r="G16" s="8" t="s">
        <v>262</v>
      </c>
      <c r="H16" s="22">
        <v>1</v>
      </c>
      <c r="I16" s="8" t="s">
        <v>307</v>
      </c>
      <c r="J16" s="19">
        <v>44958</v>
      </c>
      <c r="K16" s="31">
        <v>45275</v>
      </c>
      <c r="L16" s="36">
        <v>0.5</v>
      </c>
      <c r="M16" s="16">
        <v>0.5</v>
      </c>
      <c r="N16" s="8" t="s">
        <v>421</v>
      </c>
      <c r="O16" s="8" t="s">
        <v>422</v>
      </c>
      <c r="P16" s="8" t="s">
        <v>423</v>
      </c>
      <c r="Q16" s="8" t="s">
        <v>324</v>
      </c>
      <c r="R16" s="28" t="s">
        <v>324</v>
      </c>
      <c r="S16" s="12"/>
      <c r="T16" s="9"/>
      <c r="U16" s="10"/>
    </row>
    <row r="17" spans="1:21" s="11" customFormat="1" ht="409.5" x14ac:dyDescent="0.25">
      <c r="A17" s="21">
        <v>44883</v>
      </c>
      <c r="B17" s="8" t="s">
        <v>31</v>
      </c>
      <c r="C17" s="8" t="s">
        <v>51</v>
      </c>
      <c r="D17" s="8" t="s">
        <v>102</v>
      </c>
      <c r="E17" s="8" t="s">
        <v>156</v>
      </c>
      <c r="F17" s="8" t="s">
        <v>209</v>
      </c>
      <c r="G17" s="8" t="s">
        <v>263</v>
      </c>
      <c r="H17" s="8">
        <v>2</v>
      </c>
      <c r="I17" s="8" t="s">
        <v>310</v>
      </c>
      <c r="J17" s="19">
        <v>44986</v>
      </c>
      <c r="K17" s="31">
        <v>45275</v>
      </c>
      <c r="L17" s="27">
        <v>2</v>
      </c>
      <c r="M17" s="16">
        <f t="shared" si="0"/>
        <v>1</v>
      </c>
      <c r="N17" s="8" t="s">
        <v>446</v>
      </c>
      <c r="O17" s="8" t="s">
        <v>447</v>
      </c>
      <c r="P17" s="8" t="s">
        <v>324</v>
      </c>
      <c r="Q17" s="8" t="s">
        <v>324</v>
      </c>
      <c r="R17" s="28" t="s">
        <v>324</v>
      </c>
      <c r="S17" s="12"/>
      <c r="T17" s="9"/>
      <c r="U17" s="10"/>
    </row>
    <row r="18" spans="1:21" s="11" customFormat="1" ht="409.5" x14ac:dyDescent="0.25">
      <c r="A18" s="21">
        <v>44883</v>
      </c>
      <c r="B18" s="8" t="s">
        <v>31</v>
      </c>
      <c r="C18" s="8" t="s">
        <v>52</v>
      </c>
      <c r="D18" s="8" t="s">
        <v>103</v>
      </c>
      <c r="E18" s="8" t="s">
        <v>157</v>
      </c>
      <c r="F18" s="8" t="s">
        <v>210</v>
      </c>
      <c r="G18" s="8" t="s">
        <v>264</v>
      </c>
      <c r="H18" s="8">
        <v>2</v>
      </c>
      <c r="I18" s="8" t="s">
        <v>311</v>
      </c>
      <c r="J18" s="19">
        <v>45017</v>
      </c>
      <c r="K18" s="31">
        <v>45275</v>
      </c>
      <c r="L18" s="27">
        <v>2</v>
      </c>
      <c r="M18" s="16">
        <f t="shared" si="0"/>
        <v>1</v>
      </c>
      <c r="N18" s="8" t="s">
        <v>398</v>
      </c>
      <c r="O18" s="8" t="s">
        <v>399</v>
      </c>
      <c r="P18" s="8" t="s">
        <v>324</v>
      </c>
      <c r="Q18" s="8" t="s">
        <v>400</v>
      </c>
      <c r="R18" s="28" t="s">
        <v>324</v>
      </c>
      <c r="S18" s="12"/>
      <c r="T18" s="9"/>
      <c r="U18" s="10"/>
    </row>
    <row r="19" spans="1:21" s="11" customFormat="1" ht="409.5" x14ac:dyDescent="0.25">
      <c r="A19" s="21">
        <v>44911</v>
      </c>
      <c r="B19" s="8" t="s">
        <v>32</v>
      </c>
      <c r="C19" s="8" t="s">
        <v>53</v>
      </c>
      <c r="D19" s="8" t="s">
        <v>104</v>
      </c>
      <c r="E19" s="8" t="s">
        <v>158</v>
      </c>
      <c r="F19" s="8" t="s">
        <v>211</v>
      </c>
      <c r="G19" s="8" t="s">
        <v>265</v>
      </c>
      <c r="H19" s="8">
        <v>12</v>
      </c>
      <c r="I19" s="8" t="s">
        <v>312</v>
      </c>
      <c r="J19" s="19">
        <v>44958</v>
      </c>
      <c r="K19" s="31">
        <v>45275</v>
      </c>
      <c r="L19" s="27">
        <v>13</v>
      </c>
      <c r="M19" s="16">
        <f t="shared" si="0"/>
        <v>1.0833333333333333</v>
      </c>
      <c r="N19" s="8" t="s">
        <v>457</v>
      </c>
      <c r="O19" s="8" t="s">
        <v>458</v>
      </c>
      <c r="P19" s="8" t="s">
        <v>324</v>
      </c>
      <c r="Q19" s="8" t="s">
        <v>324</v>
      </c>
      <c r="R19" s="28" t="s">
        <v>324</v>
      </c>
      <c r="S19" s="12"/>
      <c r="T19" s="9"/>
      <c r="U19" s="10"/>
    </row>
    <row r="20" spans="1:21" s="11" customFormat="1" ht="315" x14ac:dyDescent="0.25">
      <c r="A20" s="21">
        <v>44911</v>
      </c>
      <c r="B20" s="8" t="s">
        <v>32</v>
      </c>
      <c r="C20" s="8" t="s">
        <v>54</v>
      </c>
      <c r="D20" s="8" t="s">
        <v>105</v>
      </c>
      <c r="E20" s="8" t="s">
        <v>159</v>
      </c>
      <c r="F20" s="8" t="s">
        <v>212</v>
      </c>
      <c r="G20" s="8" t="s">
        <v>266</v>
      </c>
      <c r="H20" s="8">
        <v>1</v>
      </c>
      <c r="I20" s="8" t="s">
        <v>313</v>
      </c>
      <c r="J20" s="19">
        <v>45017</v>
      </c>
      <c r="K20" s="31">
        <v>45275</v>
      </c>
      <c r="L20" s="27">
        <v>1</v>
      </c>
      <c r="M20" s="16">
        <f t="shared" si="0"/>
        <v>1</v>
      </c>
      <c r="N20" s="8" t="s">
        <v>389</v>
      </c>
      <c r="O20" s="8" t="s">
        <v>390</v>
      </c>
      <c r="P20" s="8" t="s">
        <v>324</v>
      </c>
      <c r="Q20" s="8" t="s">
        <v>391</v>
      </c>
      <c r="R20" s="28" t="s">
        <v>392</v>
      </c>
      <c r="S20" s="12"/>
      <c r="T20" s="9"/>
      <c r="U20" s="10"/>
    </row>
    <row r="21" spans="1:21" s="11" customFormat="1" ht="409.5" x14ac:dyDescent="0.25">
      <c r="A21" s="21">
        <v>44911</v>
      </c>
      <c r="B21" s="8" t="s">
        <v>32</v>
      </c>
      <c r="C21" s="8" t="s">
        <v>55</v>
      </c>
      <c r="D21" s="8" t="s">
        <v>106</v>
      </c>
      <c r="E21" s="8" t="s">
        <v>160</v>
      </c>
      <c r="F21" s="8" t="s">
        <v>213</v>
      </c>
      <c r="G21" s="8" t="s">
        <v>267</v>
      </c>
      <c r="H21" s="23">
        <v>2</v>
      </c>
      <c r="I21" s="8" t="s">
        <v>314</v>
      </c>
      <c r="J21" s="19">
        <v>45017</v>
      </c>
      <c r="K21" s="31">
        <v>45275</v>
      </c>
      <c r="L21" s="37">
        <v>2</v>
      </c>
      <c r="M21" s="16">
        <f t="shared" si="0"/>
        <v>1</v>
      </c>
      <c r="N21" s="8" t="s">
        <v>396</v>
      </c>
      <c r="O21" s="8" t="s">
        <v>397</v>
      </c>
      <c r="P21" s="8" t="s">
        <v>324</v>
      </c>
      <c r="Q21" s="8" t="s">
        <v>324</v>
      </c>
      <c r="R21" s="28" t="s">
        <v>324</v>
      </c>
      <c r="S21" s="12"/>
      <c r="T21" s="9"/>
      <c r="U21" s="10"/>
    </row>
    <row r="22" spans="1:21" s="11" customFormat="1" ht="189" x14ac:dyDescent="0.25">
      <c r="A22" s="21">
        <v>44911</v>
      </c>
      <c r="B22" s="8" t="s">
        <v>32</v>
      </c>
      <c r="C22" s="8" t="s">
        <v>56</v>
      </c>
      <c r="D22" s="8" t="s">
        <v>107</v>
      </c>
      <c r="E22" s="8" t="s">
        <v>161</v>
      </c>
      <c r="F22" s="8" t="s">
        <v>214</v>
      </c>
      <c r="G22" s="8" t="s">
        <v>268</v>
      </c>
      <c r="H22" s="8">
        <v>1</v>
      </c>
      <c r="I22" s="8" t="s">
        <v>314</v>
      </c>
      <c r="J22" s="19">
        <v>45017</v>
      </c>
      <c r="K22" s="31">
        <v>45107</v>
      </c>
      <c r="L22" s="27">
        <v>1</v>
      </c>
      <c r="M22" s="16">
        <f t="shared" si="0"/>
        <v>1</v>
      </c>
      <c r="N22" s="8" t="s">
        <v>325</v>
      </c>
      <c r="O22" s="8" t="s">
        <v>326</v>
      </c>
      <c r="P22" s="8" t="s">
        <v>324</v>
      </c>
      <c r="Q22" s="8" t="s">
        <v>324</v>
      </c>
      <c r="R22" s="28" t="s">
        <v>324</v>
      </c>
      <c r="S22" s="12"/>
      <c r="T22" s="9"/>
      <c r="U22" s="10"/>
    </row>
    <row r="23" spans="1:21" s="11" customFormat="1" ht="173.25" x14ac:dyDescent="0.25">
      <c r="A23" s="21">
        <v>44911</v>
      </c>
      <c r="B23" s="8" t="s">
        <v>32</v>
      </c>
      <c r="C23" s="8" t="s">
        <v>57</v>
      </c>
      <c r="D23" s="8" t="s">
        <v>108</v>
      </c>
      <c r="E23" s="8" t="s">
        <v>162</v>
      </c>
      <c r="F23" s="8" t="s">
        <v>215</v>
      </c>
      <c r="G23" s="8" t="s">
        <v>269</v>
      </c>
      <c r="H23" s="8">
        <v>12</v>
      </c>
      <c r="I23" s="8" t="s">
        <v>312</v>
      </c>
      <c r="J23" s="19">
        <v>44958</v>
      </c>
      <c r="K23" s="31">
        <v>45275</v>
      </c>
      <c r="L23" s="27">
        <v>12</v>
      </c>
      <c r="M23" s="16">
        <f t="shared" si="0"/>
        <v>1</v>
      </c>
      <c r="N23" s="8" t="s">
        <v>459</v>
      </c>
      <c r="O23" s="8" t="s">
        <v>460</v>
      </c>
      <c r="P23" s="8" t="s">
        <v>327</v>
      </c>
      <c r="Q23" s="8" t="s">
        <v>324</v>
      </c>
      <c r="R23" s="28" t="s">
        <v>324</v>
      </c>
      <c r="S23" s="12"/>
      <c r="T23" s="9"/>
      <c r="U23" s="10"/>
    </row>
    <row r="24" spans="1:21" s="11" customFormat="1" ht="204.75" x14ac:dyDescent="0.25">
      <c r="A24" s="21">
        <v>44911</v>
      </c>
      <c r="B24" s="8" t="s">
        <v>32</v>
      </c>
      <c r="C24" s="8" t="s">
        <v>58</v>
      </c>
      <c r="D24" s="8" t="s">
        <v>109</v>
      </c>
      <c r="E24" s="8" t="s">
        <v>163</v>
      </c>
      <c r="F24" s="8" t="s">
        <v>216</v>
      </c>
      <c r="G24" s="8" t="s">
        <v>270</v>
      </c>
      <c r="H24" s="8">
        <v>1</v>
      </c>
      <c r="I24" s="8" t="s">
        <v>310</v>
      </c>
      <c r="J24" s="19">
        <v>45017</v>
      </c>
      <c r="K24" s="31">
        <v>45107</v>
      </c>
      <c r="L24" s="27">
        <v>1</v>
      </c>
      <c r="M24" s="16">
        <f t="shared" si="0"/>
        <v>1</v>
      </c>
      <c r="N24" s="8" t="s">
        <v>328</v>
      </c>
      <c r="O24" s="8" t="s">
        <v>329</v>
      </c>
      <c r="P24" s="8" t="s">
        <v>324</v>
      </c>
      <c r="Q24" s="8" t="s">
        <v>324</v>
      </c>
      <c r="R24" s="28" t="s">
        <v>324</v>
      </c>
      <c r="S24" s="12"/>
      <c r="T24" s="9"/>
      <c r="U24" s="10"/>
    </row>
    <row r="25" spans="1:21" s="11" customFormat="1" ht="252" x14ac:dyDescent="0.25">
      <c r="A25" s="21">
        <v>44911</v>
      </c>
      <c r="B25" s="8" t="s">
        <v>32</v>
      </c>
      <c r="C25" s="8" t="s">
        <v>59</v>
      </c>
      <c r="D25" s="8" t="s">
        <v>110</v>
      </c>
      <c r="E25" s="8" t="s">
        <v>164</v>
      </c>
      <c r="F25" s="8" t="s">
        <v>217</v>
      </c>
      <c r="G25" s="8" t="s">
        <v>271</v>
      </c>
      <c r="H25" s="8">
        <v>12</v>
      </c>
      <c r="I25" s="8" t="s">
        <v>312</v>
      </c>
      <c r="J25" s="19">
        <v>44986</v>
      </c>
      <c r="K25" s="31">
        <v>45275</v>
      </c>
      <c r="L25" s="27">
        <v>12</v>
      </c>
      <c r="M25" s="16">
        <f t="shared" si="0"/>
        <v>1</v>
      </c>
      <c r="N25" s="8" t="s">
        <v>461</v>
      </c>
      <c r="O25" s="8" t="s">
        <v>330</v>
      </c>
      <c r="P25" s="8" t="s">
        <v>324</v>
      </c>
      <c r="Q25" s="8" t="s">
        <v>324</v>
      </c>
      <c r="R25" s="28" t="s">
        <v>324</v>
      </c>
      <c r="S25" s="12"/>
      <c r="T25" s="9"/>
      <c r="U25" s="10"/>
    </row>
    <row r="26" spans="1:21" s="11" customFormat="1" ht="409.5" x14ac:dyDescent="0.25">
      <c r="A26" s="21">
        <v>44911</v>
      </c>
      <c r="B26" s="8" t="s">
        <v>32</v>
      </c>
      <c r="C26" s="8" t="s">
        <v>60</v>
      </c>
      <c r="D26" s="8" t="s">
        <v>111</v>
      </c>
      <c r="E26" s="8" t="s">
        <v>165</v>
      </c>
      <c r="F26" s="8" t="s">
        <v>218</v>
      </c>
      <c r="G26" s="8" t="s">
        <v>272</v>
      </c>
      <c r="H26" s="8">
        <v>2</v>
      </c>
      <c r="I26" s="8" t="s">
        <v>315</v>
      </c>
      <c r="J26" s="19">
        <v>45017</v>
      </c>
      <c r="K26" s="31">
        <v>45275</v>
      </c>
      <c r="L26" s="27">
        <v>2</v>
      </c>
      <c r="M26" s="16">
        <f t="shared" si="0"/>
        <v>1</v>
      </c>
      <c r="N26" s="8" t="s">
        <v>444</v>
      </c>
      <c r="O26" s="8" t="s">
        <v>445</v>
      </c>
      <c r="P26" s="8" t="s">
        <v>324</v>
      </c>
      <c r="Q26" s="8" t="s">
        <v>324</v>
      </c>
      <c r="R26" s="28" t="s">
        <v>324</v>
      </c>
      <c r="S26" s="12"/>
      <c r="T26" s="9"/>
      <c r="U26" s="10"/>
    </row>
    <row r="27" spans="1:21" s="11" customFormat="1" ht="126" x14ac:dyDescent="0.25">
      <c r="A27" s="21">
        <v>44911</v>
      </c>
      <c r="B27" s="8" t="s">
        <v>32</v>
      </c>
      <c r="C27" s="8" t="s">
        <v>61</v>
      </c>
      <c r="D27" s="8" t="s">
        <v>112</v>
      </c>
      <c r="E27" s="8" t="s">
        <v>166</v>
      </c>
      <c r="F27" s="8" t="s">
        <v>219</v>
      </c>
      <c r="G27" s="8" t="s">
        <v>273</v>
      </c>
      <c r="H27" s="8">
        <v>2</v>
      </c>
      <c r="I27" s="8" t="s">
        <v>307</v>
      </c>
      <c r="J27" s="19">
        <v>44958</v>
      </c>
      <c r="K27" s="31">
        <v>45107</v>
      </c>
      <c r="L27" s="27">
        <v>2</v>
      </c>
      <c r="M27" s="16">
        <v>1</v>
      </c>
      <c r="N27" s="8" t="s">
        <v>331</v>
      </c>
      <c r="O27" s="8" t="s">
        <v>332</v>
      </c>
      <c r="P27" s="8" t="s">
        <v>324</v>
      </c>
      <c r="Q27" s="8" t="s">
        <v>324</v>
      </c>
      <c r="R27" s="28" t="s">
        <v>324</v>
      </c>
      <c r="S27" s="12"/>
      <c r="T27" s="9"/>
      <c r="U27" s="10"/>
    </row>
    <row r="28" spans="1:21" s="11" customFormat="1" ht="157.5" x14ac:dyDescent="0.25">
      <c r="A28" s="21">
        <v>44911</v>
      </c>
      <c r="B28" s="8" t="s">
        <v>32</v>
      </c>
      <c r="C28" s="8" t="s">
        <v>62</v>
      </c>
      <c r="D28" s="8" t="s">
        <v>113</v>
      </c>
      <c r="E28" s="8" t="s">
        <v>167</v>
      </c>
      <c r="F28" s="8" t="s">
        <v>220</v>
      </c>
      <c r="G28" s="8" t="s">
        <v>274</v>
      </c>
      <c r="H28" s="8">
        <v>1</v>
      </c>
      <c r="I28" s="8" t="s">
        <v>312</v>
      </c>
      <c r="J28" s="19">
        <v>44986</v>
      </c>
      <c r="K28" s="31">
        <v>45275</v>
      </c>
      <c r="L28" s="27">
        <v>1</v>
      </c>
      <c r="M28" s="16">
        <f t="shared" si="0"/>
        <v>1</v>
      </c>
      <c r="N28" s="8" t="s">
        <v>333</v>
      </c>
      <c r="O28" s="8" t="s">
        <v>334</v>
      </c>
      <c r="P28" s="8" t="s">
        <v>324</v>
      </c>
      <c r="Q28" s="8" t="s">
        <v>335</v>
      </c>
      <c r="R28" s="28" t="s">
        <v>336</v>
      </c>
      <c r="S28" s="12"/>
      <c r="T28" s="9"/>
      <c r="U28" s="10"/>
    </row>
    <row r="29" spans="1:21" s="11" customFormat="1" ht="110.25" x14ac:dyDescent="0.25">
      <c r="A29" s="21">
        <v>44911</v>
      </c>
      <c r="B29" s="8" t="s">
        <v>32</v>
      </c>
      <c r="C29" s="8" t="s">
        <v>63</v>
      </c>
      <c r="D29" s="8" t="s">
        <v>114</v>
      </c>
      <c r="E29" s="8" t="s">
        <v>168</v>
      </c>
      <c r="F29" s="8" t="s">
        <v>221</v>
      </c>
      <c r="G29" s="8" t="s">
        <v>275</v>
      </c>
      <c r="H29" s="8">
        <v>1</v>
      </c>
      <c r="I29" s="8" t="s">
        <v>307</v>
      </c>
      <c r="J29" s="19">
        <v>44958</v>
      </c>
      <c r="K29" s="31">
        <v>45107</v>
      </c>
      <c r="L29" s="27">
        <v>1</v>
      </c>
      <c r="M29" s="16">
        <v>1</v>
      </c>
      <c r="N29" s="29" t="s">
        <v>337</v>
      </c>
      <c r="O29" s="8" t="s">
        <v>338</v>
      </c>
      <c r="P29" s="8" t="s">
        <v>324</v>
      </c>
      <c r="Q29" s="8" t="s">
        <v>324</v>
      </c>
      <c r="R29" s="28" t="s">
        <v>324</v>
      </c>
      <c r="S29" s="12"/>
      <c r="T29" s="9"/>
      <c r="U29" s="10"/>
    </row>
    <row r="30" spans="1:21" s="11" customFormat="1" ht="126" x14ac:dyDescent="0.25">
      <c r="A30" s="21">
        <v>44911</v>
      </c>
      <c r="B30" s="8" t="s">
        <v>32</v>
      </c>
      <c r="C30" s="8" t="s">
        <v>64</v>
      </c>
      <c r="D30" s="8" t="s">
        <v>115</v>
      </c>
      <c r="E30" s="8" t="s">
        <v>169</v>
      </c>
      <c r="F30" s="8" t="s">
        <v>222</v>
      </c>
      <c r="G30" s="8" t="s">
        <v>276</v>
      </c>
      <c r="H30" s="8">
        <v>1</v>
      </c>
      <c r="I30" s="8" t="s">
        <v>307</v>
      </c>
      <c r="J30" s="19">
        <v>44958</v>
      </c>
      <c r="K30" s="31">
        <v>45107</v>
      </c>
      <c r="L30" s="27">
        <v>1</v>
      </c>
      <c r="M30" s="16">
        <v>1</v>
      </c>
      <c r="N30" s="8" t="s">
        <v>339</v>
      </c>
      <c r="O30" s="8" t="s">
        <v>340</v>
      </c>
      <c r="P30" s="8" t="s">
        <v>324</v>
      </c>
      <c r="Q30" s="8" t="s">
        <v>324</v>
      </c>
      <c r="R30" s="28" t="s">
        <v>324</v>
      </c>
      <c r="S30" s="12"/>
      <c r="T30" s="9"/>
      <c r="U30" s="10"/>
    </row>
    <row r="31" spans="1:21" s="11" customFormat="1" ht="252" x14ac:dyDescent="0.25">
      <c r="A31" s="21">
        <v>44911</v>
      </c>
      <c r="B31" s="8" t="s">
        <v>32</v>
      </c>
      <c r="C31" s="8" t="s">
        <v>65</v>
      </c>
      <c r="D31" s="8" t="s">
        <v>116</v>
      </c>
      <c r="E31" s="8" t="s">
        <v>170</v>
      </c>
      <c r="F31" s="8" t="s">
        <v>223</v>
      </c>
      <c r="G31" s="8" t="s">
        <v>277</v>
      </c>
      <c r="H31" s="8">
        <v>134</v>
      </c>
      <c r="I31" s="8" t="s">
        <v>308</v>
      </c>
      <c r="J31" s="19">
        <v>45017</v>
      </c>
      <c r="K31" s="31">
        <v>45076</v>
      </c>
      <c r="L31" s="27">
        <v>134</v>
      </c>
      <c r="M31" s="16">
        <f t="shared" si="0"/>
        <v>1</v>
      </c>
      <c r="N31" s="8" t="s">
        <v>409</v>
      </c>
      <c r="O31" s="8" t="s">
        <v>410</v>
      </c>
      <c r="P31" s="8" t="s">
        <v>324</v>
      </c>
      <c r="Q31" s="8" t="s">
        <v>411</v>
      </c>
      <c r="R31" s="28" t="s">
        <v>324</v>
      </c>
      <c r="S31" s="12"/>
      <c r="T31" s="9"/>
      <c r="U31" s="10"/>
    </row>
    <row r="32" spans="1:21" s="11" customFormat="1" ht="204.75" x14ac:dyDescent="0.25">
      <c r="A32" s="21">
        <v>44911</v>
      </c>
      <c r="B32" s="8" t="s">
        <v>32</v>
      </c>
      <c r="C32" s="8" t="s">
        <v>66</v>
      </c>
      <c r="D32" s="8" t="s">
        <v>117</v>
      </c>
      <c r="E32" s="8" t="s">
        <v>171</v>
      </c>
      <c r="F32" s="8" t="s">
        <v>224</v>
      </c>
      <c r="G32" s="8" t="s">
        <v>278</v>
      </c>
      <c r="H32" s="8">
        <v>1</v>
      </c>
      <c r="I32" s="8" t="s">
        <v>312</v>
      </c>
      <c r="J32" s="19">
        <v>44986</v>
      </c>
      <c r="K32" s="31">
        <v>45275</v>
      </c>
      <c r="L32" s="27">
        <v>1</v>
      </c>
      <c r="M32" s="16">
        <f t="shared" si="0"/>
        <v>1</v>
      </c>
      <c r="N32" s="8" t="s">
        <v>341</v>
      </c>
      <c r="O32" s="8" t="s">
        <v>334</v>
      </c>
      <c r="P32" s="8" t="s">
        <v>324</v>
      </c>
      <c r="Q32" s="8" t="s">
        <v>335</v>
      </c>
      <c r="R32" s="28" t="s">
        <v>336</v>
      </c>
      <c r="S32" s="12"/>
      <c r="T32" s="9"/>
      <c r="U32" s="10"/>
    </row>
    <row r="33" spans="1:21" s="11" customFormat="1" ht="110.25" x14ac:dyDescent="0.25">
      <c r="A33" s="21">
        <v>44911</v>
      </c>
      <c r="B33" s="8" t="s">
        <v>32</v>
      </c>
      <c r="C33" s="8" t="s">
        <v>67</v>
      </c>
      <c r="D33" s="8" t="s">
        <v>118</v>
      </c>
      <c r="E33" s="8" t="s">
        <v>172</v>
      </c>
      <c r="F33" s="8" t="s">
        <v>225</v>
      </c>
      <c r="G33" s="8" t="s">
        <v>279</v>
      </c>
      <c r="H33" s="8">
        <v>1</v>
      </c>
      <c r="I33" s="8" t="s">
        <v>310</v>
      </c>
      <c r="J33" s="19">
        <v>45017</v>
      </c>
      <c r="K33" s="31">
        <v>45107</v>
      </c>
      <c r="L33" s="27">
        <v>1</v>
      </c>
      <c r="M33" s="16">
        <f t="shared" si="0"/>
        <v>1</v>
      </c>
      <c r="N33" s="8" t="s">
        <v>342</v>
      </c>
      <c r="O33" s="8" t="s">
        <v>343</v>
      </c>
      <c r="P33" s="8" t="s">
        <v>324</v>
      </c>
      <c r="Q33" s="8" t="s">
        <v>324</v>
      </c>
      <c r="R33" s="28" t="s">
        <v>324</v>
      </c>
      <c r="S33" s="12"/>
      <c r="T33" s="9"/>
      <c r="U33" s="10"/>
    </row>
    <row r="34" spans="1:21" s="11" customFormat="1" ht="173.25" x14ac:dyDescent="0.25">
      <c r="A34" s="21">
        <v>44911</v>
      </c>
      <c r="B34" s="8" t="s">
        <v>32</v>
      </c>
      <c r="C34" s="8" t="s">
        <v>68</v>
      </c>
      <c r="D34" s="8" t="s">
        <v>119</v>
      </c>
      <c r="E34" s="8" t="s">
        <v>173</v>
      </c>
      <c r="F34" s="8" t="s">
        <v>226</v>
      </c>
      <c r="G34" s="8" t="s">
        <v>280</v>
      </c>
      <c r="H34" s="8">
        <v>1</v>
      </c>
      <c r="I34" s="8" t="s">
        <v>310</v>
      </c>
      <c r="J34" s="19">
        <v>45017</v>
      </c>
      <c r="K34" s="31">
        <v>45275</v>
      </c>
      <c r="L34" s="27">
        <v>1</v>
      </c>
      <c r="M34" s="16">
        <f t="shared" si="0"/>
        <v>1</v>
      </c>
      <c r="N34" s="8" t="s">
        <v>448</v>
      </c>
      <c r="O34" s="8" t="s">
        <v>449</v>
      </c>
      <c r="P34" s="8" t="s">
        <v>324</v>
      </c>
      <c r="Q34" s="8" t="s">
        <v>324</v>
      </c>
      <c r="R34" s="28" t="s">
        <v>324</v>
      </c>
      <c r="S34" s="12"/>
      <c r="T34" s="9"/>
      <c r="U34" s="10"/>
    </row>
    <row r="35" spans="1:21" s="11" customFormat="1" ht="157.5" x14ac:dyDescent="0.25">
      <c r="A35" s="21">
        <v>44911</v>
      </c>
      <c r="B35" s="8" t="s">
        <v>32</v>
      </c>
      <c r="C35" s="8" t="s">
        <v>69</v>
      </c>
      <c r="D35" s="8" t="s">
        <v>120</v>
      </c>
      <c r="E35" s="8" t="s">
        <v>174</v>
      </c>
      <c r="F35" s="8" t="s">
        <v>227</v>
      </c>
      <c r="G35" s="8" t="s">
        <v>281</v>
      </c>
      <c r="H35" s="8">
        <v>1</v>
      </c>
      <c r="I35" s="8" t="s">
        <v>312</v>
      </c>
      <c r="J35" s="19">
        <v>44986</v>
      </c>
      <c r="K35" s="31">
        <v>45107</v>
      </c>
      <c r="L35" s="27">
        <v>1</v>
      </c>
      <c r="M35" s="16">
        <f t="shared" si="0"/>
        <v>1</v>
      </c>
      <c r="N35" s="8" t="s">
        <v>344</v>
      </c>
      <c r="O35" s="8" t="s">
        <v>345</v>
      </c>
      <c r="P35" s="8" t="s">
        <v>324</v>
      </c>
      <c r="Q35" s="8" t="s">
        <v>324</v>
      </c>
      <c r="R35" s="28" t="s">
        <v>324</v>
      </c>
      <c r="S35" s="12"/>
      <c r="T35" s="9"/>
      <c r="U35" s="10"/>
    </row>
    <row r="36" spans="1:21" s="11" customFormat="1" ht="141.75" x14ac:dyDescent="0.25">
      <c r="A36" s="21">
        <v>44911</v>
      </c>
      <c r="B36" s="8" t="s">
        <v>32</v>
      </c>
      <c r="C36" s="8" t="s">
        <v>70</v>
      </c>
      <c r="D36" s="8" t="s">
        <v>121</v>
      </c>
      <c r="E36" s="8" t="s">
        <v>175</v>
      </c>
      <c r="F36" s="8" t="s">
        <v>388</v>
      </c>
      <c r="G36" s="8" t="s">
        <v>282</v>
      </c>
      <c r="H36" s="8">
        <v>1</v>
      </c>
      <c r="I36" s="8" t="s">
        <v>307</v>
      </c>
      <c r="J36" s="19">
        <v>44958</v>
      </c>
      <c r="K36" s="31">
        <v>45275</v>
      </c>
      <c r="L36" s="27">
        <v>0.3</v>
      </c>
      <c r="M36" s="16">
        <v>0.3</v>
      </c>
      <c r="N36" s="8" t="s">
        <v>424</v>
      </c>
      <c r="O36" s="8" t="s">
        <v>346</v>
      </c>
      <c r="P36" s="8" t="s">
        <v>347</v>
      </c>
      <c r="Q36" s="8" t="s">
        <v>324</v>
      </c>
      <c r="R36" s="28" t="s">
        <v>324</v>
      </c>
      <c r="S36" s="12"/>
      <c r="T36" s="9"/>
      <c r="U36" s="10"/>
    </row>
    <row r="37" spans="1:21" s="11" customFormat="1" ht="189" x14ac:dyDescent="0.25">
      <c r="A37" s="21">
        <v>44911</v>
      </c>
      <c r="B37" s="8" t="s">
        <v>32</v>
      </c>
      <c r="C37" s="8" t="s">
        <v>70</v>
      </c>
      <c r="D37" s="8" t="s">
        <v>122</v>
      </c>
      <c r="E37" s="8" t="s">
        <v>174</v>
      </c>
      <c r="F37" s="8" t="s">
        <v>228</v>
      </c>
      <c r="G37" s="8" t="s">
        <v>283</v>
      </c>
      <c r="H37" s="8">
        <v>1</v>
      </c>
      <c r="I37" s="8" t="s">
        <v>312</v>
      </c>
      <c r="J37" s="19">
        <v>44958</v>
      </c>
      <c r="K37" s="31">
        <v>45275</v>
      </c>
      <c r="L37" s="27">
        <v>1</v>
      </c>
      <c r="M37" s="16">
        <f t="shared" si="0"/>
        <v>1</v>
      </c>
      <c r="N37" s="8" t="s">
        <v>462</v>
      </c>
      <c r="O37" s="8" t="s">
        <v>348</v>
      </c>
      <c r="P37" s="8" t="s">
        <v>349</v>
      </c>
      <c r="Q37" s="8" t="s">
        <v>350</v>
      </c>
      <c r="R37" s="28" t="s">
        <v>351</v>
      </c>
      <c r="S37" s="12"/>
      <c r="T37" s="9"/>
      <c r="U37" s="10"/>
    </row>
    <row r="38" spans="1:21" s="11" customFormat="1" ht="409.5" x14ac:dyDescent="0.25">
      <c r="A38" s="21">
        <v>44911</v>
      </c>
      <c r="B38" s="8" t="s">
        <v>32</v>
      </c>
      <c r="C38" s="8" t="s">
        <v>71</v>
      </c>
      <c r="D38" s="8" t="s">
        <v>123</v>
      </c>
      <c r="E38" s="8" t="s">
        <v>176</v>
      </c>
      <c r="F38" s="8" t="s">
        <v>229</v>
      </c>
      <c r="G38" s="8" t="s">
        <v>284</v>
      </c>
      <c r="H38" s="8">
        <v>119</v>
      </c>
      <c r="I38" s="8" t="s">
        <v>316</v>
      </c>
      <c r="J38" s="19">
        <v>45017</v>
      </c>
      <c r="K38" s="31">
        <v>45275</v>
      </c>
      <c r="L38" s="27">
        <v>98</v>
      </c>
      <c r="M38" s="16">
        <f t="shared" si="0"/>
        <v>0.82352941176470584</v>
      </c>
      <c r="N38" s="8" t="s">
        <v>404</v>
      </c>
      <c r="O38" s="8" t="s">
        <v>405</v>
      </c>
      <c r="P38" s="8" t="s">
        <v>406</v>
      </c>
      <c r="Q38" s="8" t="s">
        <v>324</v>
      </c>
      <c r="R38" s="28" t="s">
        <v>324</v>
      </c>
      <c r="S38" s="12"/>
      <c r="T38" s="9"/>
      <c r="U38" s="10"/>
    </row>
    <row r="39" spans="1:21" s="11" customFormat="1" ht="173.25" x14ac:dyDescent="0.25">
      <c r="A39" s="21">
        <v>44911</v>
      </c>
      <c r="B39" s="8" t="s">
        <v>32</v>
      </c>
      <c r="C39" s="8" t="s">
        <v>72</v>
      </c>
      <c r="D39" s="8" t="s">
        <v>124</v>
      </c>
      <c r="E39" s="8" t="s">
        <v>177</v>
      </c>
      <c r="F39" s="8" t="s">
        <v>230</v>
      </c>
      <c r="G39" s="8" t="s">
        <v>285</v>
      </c>
      <c r="H39" s="8">
        <v>2</v>
      </c>
      <c r="I39" s="8" t="s">
        <v>312</v>
      </c>
      <c r="J39" s="19">
        <v>44927</v>
      </c>
      <c r="K39" s="31">
        <v>45107</v>
      </c>
      <c r="L39" s="27">
        <v>2</v>
      </c>
      <c r="M39" s="16">
        <f t="shared" si="0"/>
        <v>1</v>
      </c>
      <c r="N39" s="8" t="s">
        <v>352</v>
      </c>
      <c r="O39" s="8" t="s">
        <v>353</v>
      </c>
      <c r="P39" s="8" t="s">
        <v>354</v>
      </c>
      <c r="Q39" s="8" t="s">
        <v>324</v>
      </c>
      <c r="R39" s="28" t="s">
        <v>324</v>
      </c>
      <c r="S39" s="12"/>
      <c r="T39" s="9"/>
      <c r="U39" s="10"/>
    </row>
    <row r="40" spans="1:21" s="11" customFormat="1" ht="141.75" x14ac:dyDescent="0.25">
      <c r="A40" s="21">
        <v>44540</v>
      </c>
      <c r="B40" s="8" t="s">
        <v>33</v>
      </c>
      <c r="C40" s="8" t="s">
        <v>73</v>
      </c>
      <c r="D40" s="8" t="s">
        <v>125</v>
      </c>
      <c r="E40" s="8" t="s">
        <v>178</v>
      </c>
      <c r="F40" s="8" t="s">
        <v>231</v>
      </c>
      <c r="G40" s="8" t="s">
        <v>286</v>
      </c>
      <c r="H40" s="8">
        <v>1</v>
      </c>
      <c r="I40" s="8" t="s">
        <v>307</v>
      </c>
      <c r="J40" s="19">
        <v>45007</v>
      </c>
      <c r="K40" s="31">
        <v>45077</v>
      </c>
      <c r="L40" s="27">
        <v>1</v>
      </c>
      <c r="M40" s="16">
        <v>1</v>
      </c>
      <c r="N40" s="8" t="s">
        <v>425</v>
      </c>
      <c r="O40" s="8" t="s">
        <v>464</v>
      </c>
      <c r="P40" s="8" t="s">
        <v>324</v>
      </c>
      <c r="Q40" s="8" t="s">
        <v>324</v>
      </c>
      <c r="R40" s="28" t="s">
        <v>324</v>
      </c>
      <c r="S40" s="12"/>
      <c r="T40" s="9"/>
      <c r="U40" s="10"/>
    </row>
    <row r="41" spans="1:21" s="11" customFormat="1" ht="236.25" x14ac:dyDescent="0.25">
      <c r="A41" s="21">
        <v>44540</v>
      </c>
      <c r="B41" s="8" t="s">
        <v>34</v>
      </c>
      <c r="C41" s="8" t="s">
        <v>74</v>
      </c>
      <c r="D41" s="8" t="s">
        <v>126</v>
      </c>
      <c r="E41" s="8" t="s">
        <v>179</v>
      </c>
      <c r="F41" s="8" t="s">
        <v>232</v>
      </c>
      <c r="G41" s="8" t="s">
        <v>287</v>
      </c>
      <c r="H41" s="8">
        <v>1</v>
      </c>
      <c r="I41" s="8" t="s">
        <v>312</v>
      </c>
      <c r="J41" s="19">
        <v>45017</v>
      </c>
      <c r="K41" s="31">
        <v>45076</v>
      </c>
      <c r="L41" s="27">
        <v>1</v>
      </c>
      <c r="M41" s="16">
        <f t="shared" si="0"/>
        <v>1</v>
      </c>
      <c r="N41" s="8" t="s">
        <v>355</v>
      </c>
      <c r="O41" s="8" t="s">
        <v>356</v>
      </c>
      <c r="P41" s="8" t="s">
        <v>324</v>
      </c>
      <c r="Q41" s="8" t="s">
        <v>324</v>
      </c>
      <c r="R41" s="28" t="s">
        <v>324</v>
      </c>
      <c r="S41" s="12"/>
      <c r="T41" s="9"/>
      <c r="U41" s="10"/>
    </row>
    <row r="42" spans="1:21" s="11" customFormat="1" ht="362.25" x14ac:dyDescent="0.25">
      <c r="A42" s="21">
        <v>44542</v>
      </c>
      <c r="B42" s="8" t="s">
        <v>35</v>
      </c>
      <c r="C42" s="8" t="s">
        <v>75</v>
      </c>
      <c r="D42" s="8" t="s">
        <v>127</v>
      </c>
      <c r="E42" s="8" t="s">
        <v>180</v>
      </c>
      <c r="F42" s="8" t="s">
        <v>233</v>
      </c>
      <c r="G42" s="8" t="s">
        <v>288</v>
      </c>
      <c r="H42" s="8">
        <v>1</v>
      </c>
      <c r="I42" s="8" t="s">
        <v>307</v>
      </c>
      <c r="J42" s="19">
        <v>44958</v>
      </c>
      <c r="K42" s="31">
        <v>45107</v>
      </c>
      <c r="L42" s="27">
        <v>1</v>
      </c>
      <c r="M42" s="16">
        <v>1</v>
      </c>
      <c r="N42" s="8" t="s">
        <v>426</v>
      </c>
      <c r="O42" s="8" t="s">
        <v>427</v>
      </c>
      <c r="P42" s="8" t="s">
        <v>324</v>
      </c>
      <c r="Q42" s="8" t="s">
        <v>324</v>
      </c>
      <c r="R42" s="28" t="s">
        <v>324</v>
      </c>
      <c r="S42" s="12"/>
      <c r="T42" s="9"/>
      <c r="U42" s="10"/>
    </row>
    <row r="43" spans="1:21" s="11" customFormat="1" ht="267.75" x14ac:dyDescent="0.25">
      <c r="A43" s="21">
        <v>44542</v>
      </c>
      <c r="B43" s="8" t="s">
        <v>35</v>
      </c>
      <c r="C43" s="8" t="s">
        <v>76</v>
      </c>
      <c r="D43" s="8" t="s">
        <v>128</v>
      </c>
      <c r="E43" s="8" t="s">
        <v>181</v>
      </c>
      <c r="F43" s="8" t="s">
        <v>234</v>
      </c>
      <c r="G43" s="8" t="s">
        <v>289</v>
      </c>
      <c r="H43" s="8">
        <v>1</v>
      </c>
      <c r="I43" s="8" t="s">
        <v>307</v>
      </c>
      <c r="J43" s="19">
        <v>45017</v>
      </c>
      <c r="K43" s="31">
        <v>45077</v>
      </c>
      <c r="L43" s="27">
        <v>1</v>
      </c>
      <c r="M43" s="16">
        <v>1</v>
      </c>
      <c r="N43" s="8" t="s">
        <v>357</v>
      </c>
      <c r="O43" s="8" t="s">
        <v>358</v>
      </c>
      <c r="P43" s="8" t="s">
        <v>324</v>
      </c>
      <c r="Q43" s="8" t="s">
        <v>324</v>
      </c>
      <c r="R43" s="28" t="s">
        <v>324</v>
      </c>
      <c r="S43" s="12"/>
      <c r="T43" s="9"/>
      <c r="U43" s="10"/>
    </row>
    <row r="44" spans="1:21" s="11" customFormat="1" ht="283.5" x14ac:dyDescent="0.25">
      <c r="A44" s="21">
        <v>44541</v>
      </c>
      <c r="B44" s="8" t="s">
        <v>36</v>
      </c>
      <c r="C44" s="8" t="s">
        <v>77</v>
      </c>
      <c r="D44" s="8" t="s">
        <v>129</v>
      </c>
      <c r="E44" s="8" t="s">
        <v>182</v>
      </c>
      <c r="F44" s="8" t="s">
        <v>235</v>
      </c>
      <c r="G44" s="8" t="s">
        <v>276</v>
      </c>
      <c r="H44" s="8">
        <v>1</v>
      </c>
      <c r="I44" s="8" t="s">
        <v>307</v>
      </c>
      <c r="J44" s="19">
        <v>44958</v>
      </c>
      <c r="K44" s="31">
        <v>45107</v>
      </c>
      <c r="L44" s="27">
        <v>0.5</v>
      </c>
      <c r="M44" s="16">
        <v>0.5</v>
      </c>
      <c r="N44" s="8" t="s">
        <v>428</v>
      </c>
      <c r="O44" s="8" t="s">
        <v>429</v>
      </c>
      <c r="P44" s="8" t="s">
        <v>430</v>
      </c>
      <c r="Q44" s="8" t="s">
        <v>324</v>
      </c>
      <c r="R44" s="28" t="s">
        <v>324</v>
      </c>
      <c r="S44" s="12"/>
      <c r="T44" s="9"/>
      <c r="U44" s="10"/>
    </row>
    <row r="45" spans="1:21" s="11" customFormat="1" ht="204.75" x14ac:dyDescent="0.25">
      <c r="A45" s="21">
        <v>44541</v>
      </c>
      <c r="B45" s="8" t="s">
        <v>36</v>
      </c>
      <c r="C45" s="8" t="s">
        <v>78</v>
      </c>
      <c r="D45" s="8" t="s">
        <v>130</v>
      </c>
      <c r="E45" s="8" t="s">
        <v>183</v>
      </c>
      <c r="F45" s="8" t="s">
        <v>236</v>
      </c>
      <c r="G45" s="8" t="s">
        <v>290</v>
      </c>
      <c r="H45" s="8">
        <v>1</v>
      </c>
      <c r="I45" s="8" t="s">
        <v>312</v>
      </c>
      <c r="J45" s="19">
        <v>44958</v>
      </c>
      <c r="K45" s="31">
        <v>45107</v>
      </c>
      <c r="L45" s="27">
        <v>0.33</v>
      </c>
      <c r="M45" s="16">
        <f t="shared" si="0"/>
        <v>0.33</v>
      </c>
      <c r="N45" s="8" t="s">
        <v>463</v>
      </c>
      <c r="O45" s="8" t="s">
        <v>360</v>
      </c>
      <c r="P45" s="8" t="s">
        <v>361</v>
      </c>
      <c r="Q45" s="8" t="s">
        <v>362</v>
      </c>
      <c r="R45" s="28" t="s">
        <v>363</v>
      </c>
      <c r="S45" s="12"/>
      <c r="T45" s="9"/>
      <c r="U45" s="10"/>
    </row>
    <row r="46" spans="1:21" s="11" customFormat="1" ht="141.75" x14ac:dyDescent="0.25">
      <c r="A46" s="21">
        <v>44541</v>
      </c>
      <c r="B46" s="8" t="s">
        <v>36</v>
      </c>
      <c r="C46" s="8" t="s">
        <v>79</v>
      </c>
      <c r="D46" s="8" t="s">
        <v>131</v>
      </c>
      <c r="E46" s="8" t="s">
        <v>184</v>
      </c>
      <c r="F46" s="8" t="s">
        <v>237</v>
      </c>
      <c r="G46" s="8" t="s">
        <v>291</v>
      </c>
      <c r="H46" s="8">
        <v>1</v>
      </c>
      <c r="I46" s="8" t="s">
        <v>307</v>
      </c>
      <c r="J46" s="19">
        <v>44958</v>
      </c>
      <c r="K46" s="31">
        <v>45107</v>
      </c>
      <c r="L46" s="27">
        <v>1</v>
      </c>
      <c r="M46" s="16">
        <v>1</v>
      </c>
      <c r="N46" s="8" t="s">
        <v>431</v>
      </c>
      <c r="O46" s="8" t="s">
        <v>432</v>
      </c>
      <c r="P46" s="8" t="s">
        <v>324</v>
      </c>
      <c r="Q46" s="8" t="s">
        <v>324</v>
      </c>
      <c r="R46" s="28" t="s">
        <v>324</v>
      </c>
      <c r="S46" s="12"/>
      <c r="T46" s="9"/>
      <c r="U46" s="10"/>
    </row>
    <row r="47" spans="1:21" s="11" customFormat="1" ht="204.75" x14ac:dyDescent="0.25">
      <c r="A47" s="21">
        <v>44544</v>
      </c>
      <c r="B47" s="8" t="s">
        <v>37</v>
      </c>
      <c r="C47" s="8" t="s">
        <v>80</v>
      </c>
      <c r="D47" s="8" t="s">
        <v>132</v>
      </c>
      <c r="E47" s="8" t="s">
        <v>185</v>
      </c>
      <c r="F47" s="8" t="s">
        <v>238</v>
      </c>
      <c r="G47" s="8" t="s">
        <v>276</v>
      </c>
      <c r="H47" s="8">
        <v>1</v>
      </c>
      <c r="I47" s="8" t="s">
        <v>307</v>
      </c>
      <c r="J47" s="19">
        <v>44958</v>
      </c>
      <c r="K47" s="31">
        <v>45107</v>
      </c>
      <c r="L47" s="27">
        <v>0.5</v>
      </c>
      <c r="M47" s="16">
        <v>0.5</v>
      </c>
      <c r="N47" s="8" t="s">
        <v>433</v>
      </c>
      <c r="O47" s="8" t="s">
        <v>434</v>
      </c>
      <c r="P47" s="8" t="s">
        <v>430</v>
      </c>
      <c r="Q47" s="8" t="s">
        <v>324</v>
      </c>
      <c r="R47" s="28" t="s">
        <v>324</v>
      </c>
      <c r="S47" s="12"/>
      <c r="T47" s="9"/>
      <c r="U47" s="10"/>
    </row>
    <row r="48" spans="1:21" s="11" customFormat="1" ht="94.5" x14ac:dyDescent="0.25">
      <c r="A48" s="21">
        <v>44545</v>
      </c>
      <c r="B48" s="8" t="s">
        <v>38</v>
      </c>
      <c r="C48" s="8" t="s">
        <v>81</v>
      </c>
      <c r="D48" s="8" t="s">
        <v>133</v>
      </c>
      <c r="E48" s="8" t="s">
        <v>186</v>
      </c>
      <c r="F48" s="8" t="s">
        <v>239</v>
      </c>
      <c r="G48" s="8" t="s">
        <v>292</v>
      </c>
      <c r="H48" s="8">
        <v>1</v>
      </c>
      <c r="I48" s="8" t="s">
        <v>307</v>
      </c>
      <c r="J48" s="19">
        <v>44927</v>
      </c>
      <c r="K48" s="31">
        <v>45107</v>
      </c>
      <c r="L48" s="27">
        <v>1</v>
      </c>
      <c r="M48" s="16">
        <v>1</v>
      </c>
      <c r="N48" s="8" t="s">
        <v>435</v>
      </c>
      <c r="O48" s="8" t="s">
        <v>324</v>
      </c>
      <c r="P48" s="8" t="s">
        <v>324</v>
      </c>
      <c r="Q48" s="8" t="s">
        <v>324</v>
      </c>
      <c r="R48" s="28" t="s">
        <v>324</v>
      </c>
      <c r="S48" s="12"/>
      <c r="T48" s="9"/>
      <c r="U48" s="10"/>
    </row>
    <row r="49" spans="1:21" s="11" customFormat="1" ht="173.25" x14ac:dyDescent="0.25">
      <c r="A49" s="21">
        <v>44546</v>
      </c>
      <c r="B49" s="8" t="s">
        <v>39</v>
      </c>
      <c r="C49" s="8" t="s">
        <v>82</v>
      </c>
      <c r="D49" s="8" t="s">
        <v>134</v>
      </c>
      <c r="E49" s="8" t="s">
        <v>187</v>
      </c>
      <c r="F49" s="8" t="s">
        <v>240</v>
      </c>
      <c r="G49" s="8" t="s">
        <v>293</v>
      </c>
      <c r="H49" s="8">
        <v>5</v>
      </c>
      <c r="I49" s="8" t="s">
        <v>312</v>
      </c>
      <c r="J49" s="19">
        <v>44927</v>
      </c>
      <c r="K49" s="31">
        <v>45107</v>
      </c>
      <c r="L49" s="27">
        <v>5</v>
      </c>
      <c r="M49" s="16">
        <f t="shared" si="0"/>
        <v>1</v>
      </c>
      <c r="N49" s="8" t="s">
        <v>364</v>
      </c>
      <c r="O49" s="8" t="s">
        <v>365</v>
      </c>
      <c r="P49" s="8" t="s">
        <v>324</v>
      </c>
      <c r="Q49" s="8" t="s">
        <v>324</v>
      </c>
      <c r="R49" s="28" t="s">
        <v>324</v>
      </c>
      <c r="S49" s="12"/>
      <c r="T49" s="9"/>
      <c r="U49" s="10"/>
    </row>
    <row r="50" spans="1:21" s="11" customFormat="1" ht="346.5" x14ac:dyDescent="0.25">
      <c r="A50" s="21">
        <v>44546</v>
      </c>
      <c r="B50" s="8" t="s">
        <v>39</v>
      </c>
      <c r="C50" s="8" t="s">
        <v>83</v>
      </c>
      <c r="D50" s="8" t="s">
        <v>135</v>
      </c>
      <c r="E50" s="8" t="s">
        <v>188</v>
      </c>
      <c r="F50" s="8" t="s">
        <v>241</v>
      </c>
      <c r="G50" s="8" t="s">
        <v>294</v>
      </c>
      <c r="H50" s="8">
        <v>1</v>
      </c>
      <c r="I50" s="8" t="s">
        <v>307</v>
      </c>
      <c r="J50" s="19">
        <v>44941</v>
      </c>
      <c r="K50" s="31">
        <v>45107</v>
      </c>
      <c r="L50" s="27">
        <v>1</v>
      </c>
      <c r="M50" s="16">
        <v>1</v>
      </c>
      <c r="N50" s="8" t="s">
        <v>436</v>
      </c>
      <c r="O50" s="8" t="s">
        <v>437</v>
      </c>
      <c r="P50" s="8" t="s">
        <v>324</v>
      </c>
      <c r="Q50" s="8" t="s">
        <v>324</v>
      </c>
      <c r="R50" s="28" t="s">
        <v>324</v>
      </c>
      <c r="S50" s="12"/>
      <c r="T50" s="9"/>
      <c r="U50" s="10"/>
    </row>
    <row r="51" spans="1:21" s="11" customFormat="1" ht="204.75" x14ac:dyDescent="0.25">
      <c r="A51" s="21">
        <v>44546</v>
      </c>
      <c r="B51" s="8" t="s">
        <v>39</v>
      </c>
      <c r="C51" s="8" t="s">
        <v>84</v>
      </c>
      <c r="D51" s="8" t="s">
        <v>136</v>
      </c>
      <c r="E51" s="8" t="s">
        <v>189</v>
      </c>
      <c r="F51" s="8" t="s">
        <v>242</v>
      </c>
      <c r="G51" s="8" t="s">
        <v>276</v>
      </c>
      <c r="H51" s="8">
        <v>1</v>
      </c>
      <c r="I51" s="8" t="s">
        <v>307</v>
      </c>
      <c r="J51" s="19">
        <v>44958</v>
      </c>
      <c r="K51" s="31">
        <v>45107</v>
      </c>
      <c r="L51" s="27">
        <v>1</v>
      </c>
      <c r="M51" s="16">
        <v>1</v>
      </c>
      <c r="N51" s="8" t="s">
        <v>438</v>
      </c>
      <c r="O51" s="8" t="s">
        <v>439</v>
      </c>
      <c r="P51" s="8" t="s">
        <v>324</v>
      </c>
      <c r="Q51" s="8" t="s">
        <v>324</v>
      </c>
      <c r="R51" s="28" t="s">
        <v>324</v>
      </c>
      <c r="S51" s="12"/>
      <c r="T51" s="9"/>
      <c r="U51" s="10"/>
    </row>
    <row r="52" spans="1:21" s="11" customFormat="1" ht="204.75" x14ac:dyDescent="0.25">
      <c r="A52" s="21">
        <v>44546</v>
      </c>
      <c r="B52" s="8" t="s">
        <v>39</v>
      </c>
      <c r="C52" s="8" t="s">
        <v>85</v>
      </c>
      <c r="D52" s="8" t="s">
        <v>137</v>
      </c>
      <c r="E52" s="8" t="s">
        <v>190</v>
      </c>
      <c r="F52" s="8" t="s">
        <v>243</v>
      </c>
      <c r="G52" s="8" t="s">
        <v>295</v>
      </c>
      <c r="H52" s="8">
        <v>1</v>
      </c>
      <c r="I52" s="8" t="s">
        <v>307</v>
      </c>
      <c r="J52" s="19">
        <v>44958</v>
      </c>
      <c r="K52" s="31">
        <v>45275</v>
      </c>
      <c r="L52" s="27">
        <v>0.1</v>
      </c>
      <c r="M52" s="16">
        <v>0.1</v>
      </c>
      <c r="N52" s="8" t="s">
        <v>440</v>
      </c>
      <c r="O52" s="8" t="s">
        <v>324</v>
      </c>
      <c r="P52" s="8" t="s">
        <v>366</v>
      </c>
      <c r="Q52" s="8" t="s">
        <v>359</v>
      </c>
      <c r="R52" s="28" t="s">
        <v>367</v>
      </c>
      <c r="S52" s="12"/>
      <c r="T52" s="9"/>
      <c r="U52" s="10"/>
    </row>
    <row r="53" spans="1:21" s="11" customFormat="1" ht="141.75" x14ac:dyDescent="0.25">
      <c r="A53" s="21">
        <v>44547</v>
      </c>
      <c r="B53" s="8" t="s">
        <v>40</v>
      </c>
      <c r="C53" s="8" t="s">
        <v>86</v>
      </c>
      <c r="D53" s="8" t="s">
        <v>138</v>
      </c>
      <c r="E53" s="8" t="s">
        <v>191</v>
      </c>
      <c r="F53" s="8" t="s">
        <v>244</v>
      </c>
      <c r="G53" s="8" t="s">
        <v>296</v>
      </c>
      <c r="H53" s="8">
        <v>1</v>
      </c>
      <c r="I53" s="8" t="s">
        <v>307</v>
      </c>
      <c r="J53" s="19">
        <v>44958</v>
      </c>
      <c r="K53" s="31">
        <v>45107</v>
      </c>
      <c r="L53" s="27">
        <v>1</v>
      </c>
      <c r="M53" s="16">
        <v>1</v>
      </c>
      <c r="N53" s="8" t="s">
        <v>441</v>
      </c>
      <c r="O53" s="8" t="s">
        <v>442</v>
      </c>
      <c r="P53" s="8" t="s">
        <v>324</v>
      </c>
      <c r="Q53" s="8" t="s">
        <v>324</v>
      </c>
      <c r="R53" s="28" t="s">
        <v>324</v>
      </c>
      <c r="S53" s="12"/>
      <c r="T53" s="9"/>
      <c r="U53" s="10"/>
    </row>
    <row r="54" spans="1:21" s="11" customFormat="1" ht="189" x14ac:dyDescent="0.25">
      <c r="A54" s="21">
        <v>44547</v>
      </c>
      <c r="B54" s="8" t="s">
        <v>40</v>
      </c>
      <c r="C54" s="8" t="s">
        <v>87</v>
      </c>
      <c r="D54" s="8" t="s">
        <v>139</v>
      </c>
      <c r="E54" s="8" t="s">
        <v>192</v>
      </c>
      <c r="F54" s="8" t="s">
        <v>245</v>
      </c>
      <c r="G54" s="8" t="s">
        <v>276</v>
      </c>
      <c r="H54" s="8">
        <v>1</v>
      </c>
      <c r="I54" s="8" t="s">
        <v>307</v>
      </c>
      <c r="J54" s="19">
        <v>44958</v>
      </c>
      <c r="K54" s="31">
        <v>45107</v>
      </c>
      <c r="L54" s="27">
        <v>0.2</v>
      </c>
      <c r="M54" s="16">
        <v>0.2</v>
      </c>
      <c r="N54" s="8" t="s">
        <v>443</v>
      </c>
      <c r="O54" s="8" t="s">
        <v>324</v>
      </c>
      <c r="P54" s="8" t="s">
        <v>324</v>
      </c>
      <c r="Q54" s="8" t="s">
        <v>324</v>
      </c>
      <c r="R54" s="28" t="s">
        <v>324</v>
      </c>
      <c r="S54" s="12"/>
      <c r="T54" s="9"/>
      <c r="U54" s="10"/>
    </row>
    <row r="55" spans="1:21" s="11" customFormat="1" ht="141.75" x14ac:dyDescent="0.25">
      <c r="A55" s="21">
        <v>44542</v>
      </c>
      <c r="B55" s="8" t="s">
        <v>35</v>
      </c>
      <c r="C55" s="8" t="s">
        <v>88</v>
      </c>
      <c r="D55" s="8" t="s">
        <v>140</v>
      </c>
      <c r="E55" s="8" t="s">
        <v>193</v>
      </c>
      <c r="F55" s="8" t="s">
        <v>246</v>
      </c>
      <c r="G55" s="8" t="s">
        <v>297</v>
      </c>
      <c r="H55" s="8">
        <v>1</v>
      </c>
      <c r="I55" s="8" t="s">
        <v>313</v>
      </c>
      <c r="J55" s="19">
        <v>45009</v>
      </c>
      <c r="K55" s="31">
        <v>45275</v>
      </c>
      <c r="L55" s="27">
        <v>1</v>
      </c>
      <c r="M55" s="16">
        <f t="shared" si="0"/>
        <v>1</v>
      </c>
      <c r="N55" s="8" t="s">
        <v>368</v>
      </c>
      <c r="O55" s="8" t="s">
        <v>369</v>
      </c>
      <c r="P55" s="8" t="s">
        <v>370</v>
      </c>
      <c r="Q55" s="8" t="s">
        <v>371</v>
      </c>
      <c r="R55" s="28" t="s">
        <v>372</v>
      </c>
      <c r="S55" s="12"/>
      <c r="T55" s="9"/>
      <c r="U55" s="10"/>
    </row>
    <row r="56" spans="1:21" s="11" customFormat="1" ht="126" x14ac:dyDescent="0.25">
      <c r="A56" s="21">
        <v>44541</v>
      </c>
      <c r="B56" s="8" t="s">
        <v>41</v>
      </c>
      <c r="C56" s="8" t="s">
        <v>89</v>
      </c>
      <c r="D56" s="8" t="s">
        <v>141</v>
      </c>
      <c r="E56" s="8" t="s">
        <v>194</v>
      </c>
      <c r="F56" s="8" t="s">
        <v>247</v>
      </c>
      <c r="G56" s="8" t="s">
        <v>298</v>
      </c>
      <c r="H56" s="8">
        <v>1</v>
      </c>
      <c r="I56" s="8" t="s">
        <v>314</v>
      </c>
      <c r="J56" s="19">
        <v>44927</v>
      </c>
      <c r="K56" s="31">
        <v>45076</v>
      </c>
      <c r="L56" s="27">
        <v>1</v>
      </c>
      <c r="M56" s="16">
        <f t="shared" si="0"/>
        <v>1</v>
      </c>
      <c r="N56" s="8" t="s">
        <v>373</v>
      </c>
      <c r="O56" s="8" t="s">
        <v>374</v>
      </c>
      <c r="P56" s="8" t="s">
        <v>324</v>
      </c>
      <c r="Q56" s="8" t="s">
        <v>324</v>
      </c>
      <c r="R56" s="28" t="s">
        <v>324</v>
      </c>
      <c r="S56" s="12"/>
      <c r="T56" s="9"/>
      <c r="U56" s="10"/>
    </row>
    <row r="57" spans="1:21" s="11" customFormat="1" ht="157.5" x14ac:dyDescent="0.25">
      <c r="A57" s="21">
        <v>44542</v>
      </c>
      <c r="B57" s="8" t="s">
        <v>42</v>
      </c>
      <c r="C57" s="8" t="s">
        <v>90</v>
      </c>
      <c r="D57" s="8" t="s">
        <v>142</v>
      </c>
      <c r="E57" s="8" t="s">
        <v>195</v>
      </c>
      <c r="F57" s="8" t="s">
        <v>248</v>
      </c>
      <c r="G57" s="8" t="s">
        <v>299</v>
      </c>
      <c r="H57" s="8">
        <v>1</v>
      </c>
      <c r="I57" s="8" t="s">
        <v>314</v>
      </c>
      <c r="J57" s="19">
        <v>45017</v>
      </c>
      <c r="K57" s="31">
        <v>45107</v>
      </c>
      <c r="L57" s="27">
        <v>1</v>
      </c>
      <c r="M57" s="16">
        <f t="shared" si="0"/>
        <v>1</v>
      </c>
      <c r="N57" s="8" t="s">
        <v>375</v>
      </c>
      <c r="O57" s="8" t="s">
        <v>376</v>
      </c>
      <c r="P57" s="8" t="s">
        <v>324</v>
      </c>
      <c r="Q57" s="8" t="s">
        <v>324</v>
      </c>
      <c r="R57" s="28" t="s">
        <v>324</v>
      </c>
      <c r="S57" s="12"/>
      <c r="T57" s="9"/>
      <c r="U57" s="10"/>
    </row>
    <row r="58" spans="1:21" s="11" customFormat="1" ht="78.75" x14ac:dyDescent="0.25">
      <c r="A58" s="21">
        <v>44542</v>
      </c>
      <c r="B58" s="8" t="s">
        <v>42</v>
      </c>
      <c r="C58" s="8" t="s">
        <v>91</v>
      </c>
      <c r="D58" s="8" t="s">
        <v>143</v>
      </c>
      <c r="E58" s="8" t="s">
        <v>195</v>
      </c>
      <c r="F58" s="8" t="s">
        <v>249</v>
      </c>
      <c r="G58" s="8" t="s">
        <v>299</v>
      </c>
      <c r="H58" s="8">
        <v>1</v>
      </c>
      <c r="I58" s="8" t="s">
        <v>314</v>
      </c>
      <c r="J58" s="19">
        <v>45017</v>
      </c>
      <c r="K58" s="31">
        <v>45107</v>
      </c>
      <c r="L58" s="27">
        <v>1</v>
      </c>
      <c r="M58" s="16">
        <f t="shared" si="0"/>
        <v>1</v>
      </c>
      <c r="N58" s="8" t="s">
        <v>377</v>
      </c>
      <c r="O58" s="8" t="s">
        <v>378</v>
      </c>
      <c r="P58" s="8" t="s">
        <v>324</v>
      </c>
      <c r="Q58" s="8" t="s">
        <v>324</v>
      </c>
      <c r="R58" s="28" t="s">
        <v>324</v>
      </c>
      <c r="S58" s="12"/>
      <c r="T58" s="9"/>
      <c r="U58" s="10"/>
    </row>
    <row r="59" spans="1:21" s="11" customFormat="1" ht="220.5" x14ac:dyDescent="0.25">
      <c r="A59" s="21">
        <v>44542</v>
      </c>
      <c r="B59" s="8" t="s">
        <v>42</v>
      </c>
      <c r="C59" s="8" t="s">
        <v>90</v>
      </c>
      <c r="D59" s="8" t="s">
        <v>142</v>
      </c>
      <c r="E59" s="8" t="s">
        <v>196</v>
      </c>
      <c r="F59" s="8" t="s">
        <v>250</v>
      </c>
      <c r="G59" s="8" t="s">
        <v>300</v>
      </c>
      <c r="H59" s="8">
        <v>1</v>
      </c>
      <c r="I59" s="8" t="s">
        <v>311</v>
      </c>
      <c r="J59" s="19">
        <v>45017</v>
      </c>
      <c r="K59" s="31">
        <v>45275</v>
      </c>
      <c r="L59" s="27">
        <v>1</v>
      </c>
      <c r="M59" s="16">
        <f t="shared" si="0"/>
        <v>1</v>
      </c>
      <c r="N59" s="8" t="s">
        <v>401</v>
      </c>
      <c r="O59" s="8" t="s">
        <v>402</v>
      </c>
      <c r="P59" s="8" t="s">
        <v>324</v>
      </c>
      <c r="Q59" s="8" t="s">
        <v>379</v>
      </c>
      <c r="R59" s="28" t="s">
        <v>403</v>
      </c>
      <c r="S59" s="12"/>
      <c r="T59" s="9"/>
      <c r="U59" s="10"/>
    </row>
    <row r="60" spans="1:21" s="11" customFormat="1" ht="141.75" x14ac:dyDescent="0.25">
      <c r="A60" s="21">
        <v>44542</v>
      </c>
      <c r="B60" s="8" t="s">
        <v>35</v>
      </c>
      <c r="C60" s="8" t="s">
        <v>86</v>
      </c>
      <c r="D60" s="8" t="s">
        <v>144</v>
      </c>
      <c r="E60" s="8" t="s">
        <v>197</v>
      </c>
      <c r="F60" s="8" t="s">
        <v>251</v>
      </c>
      <c r="G60" s="8" t="s">
        <v>301</v>
      </c>
      <c r="H60" s="8">
        <v>1</v>
      </c>
      <c r="I60" s="8" t="s">
        <v>313</v>
      </c>
      <c r="J60" s="19">
        <v>45009</v>
      </c>
      <c r="K60" s="31">
        <v>45275</v>
      </c>
      <c r="L60" s="27">
        <v>1</v>
      </c>
      <c r="M60" s="16">
        <f t="shared" si="0"/>
        <v>1</v>
      </c>
      <c r="N60" s="8" t="s">
        <v>368</v>
      </c>
      <c r="O60" s="8" t="s">
        <v>369</v>
      </c>
      <c r="P60" s="8" t="s">
        <v>370</v>
      </c>
      <c r="Q60" s="8" t="s">
        <v>371</v>
      </c>
      <c r="R60" s="28" t="s">
        <v>372</v>
      </c>
      <c r="S60" s="12"/>
      <c r="T60" s="9"/>
      <c r="U60" s="10"/>
    </row>
    <row r="61" spans="1:21" s="11" customFormat="1" ht="236.25" x14ac:dyDescent="0.25">
      <c r="A61" s="21">
        <v>44542</v>
      </c>
      <c r="B61" s="8" t="s">
        <v>42</v>
      </c>
      <c r="C61" s="8" t="s">
        <v>92</v>
      </c>
      <c r="D61" s="8" t="s">
        <v>145</v>
      </c>
      <c r="E61" s="8" t="s">
        <v>198</v>
      </c>
      <c r="F61" s="8" t="s">
        <v>252</v>
      </c>
      <c r="G61" s="8" t="s">
        <v>302</v>
      </c>
      <c r="H61" s="8">
        <v>1</v>
      </c>
      <c r="I61" s="8" t="s">
        <v>315</v>
      </c>
      <c r="J61" s="19">
        <v>45017</v>
      </c>
      <c r="K61" s="31">
        <v>45107</v>
      </c>
      <c r="L61" s="27">
        <v>1</v>
      </c>
      <c r="M61" s="16">
        <f t="shared" si="0"/>
        <v>1</v>
      </c>
      <c r="N61" s="8" t="s">
        <v>380</v>
      </c>
      <c r="O61" s="8" t="s">
        <v>381</v>
      </c>
      <c r="P61" s="8" t="s">
        <v>382</v>
      </c>
      <c r="Q61" s="8" t="s">
        <v>383</v>
      </c>
      <c r="R61" s="28" t="s">
        <v>384</v>
      </c>
      <c r="S61" s="12"/>
      <c r="T61" s="9"/>
      <c r="U61" s="10"/>
    </row>
    <row r="62" spans="1:21" s="11" customFormat="1" ht="409.5" x14ac:dyDescent="0.25">
      <c r="A62" s="21">
        <v>44542</v>
      </c>
      <c r="B62" s="8" t="s">
        <v>42</v>
      </c>
      <c r="C62" s="8" t="s">
        <v>93</v>
      </c>
      <c r="D62" s="8" t="s">
        <v>146</v>
      </c>
      <c r="E62" s="8" t="s">
        <v>199</v>
      </c>
      <c r="F62" s="8" t="s">
        <v>253</v>
      </c>
      <c r="G62" s="8" t="s">
        <v>303</v>
      </c>
      <c r="H62" s="8">
        <v>2</v>
      </c>
      <c r="I62" s="8" t="s">
        <v>310</v>
      </c>
      <c r="J62" s="19">
        <v>45017</v>
      </c>
      <c r="K62" s="31">
        <v>45275</v>
      </c>
      <c r="L62" s="27">
        <v>1</v>
      </c>
      <c r="M62" s="16">
        <f t="shared" si="0"/>
        <v>0.5</v>
      </c>
      <c r="N62" s="8" t="s">
        <v>450</v>
      </c>
      <c r="O62" s="8" t="s">
        <v>451</v>
      </c>
      <c r="P62" s="8" t="s">
        <v>452</v>
      </c>
      <c r="Q62" s="8" t="s">
        <v>453</v>
      </c>
      <c r="R62" s="28" t="s">
        <v>324</v>
      </c>
      <c r="S62" s="12"/>
      <c r="T62" s="9"/>
      <c r="U62" s="10"/>
    </row>
    <row r="63" spans="1:21" s="11" customFormat="1" ht="220.5" x14ac:dyDescent="0.25">
      <c r="A63" s="21">
        <v>44541</v>
      </c>
      <c r="B63" s="8" t="s">
        <v>43</v>
      </c>
      <c r="C63" s="8" t="s">
        <v>86</v>
      </c>
      <c r="D63" s="8" t="s">
        <v>147</v>
      </c>
      <c r="E63" s="8" t="s">
        <v>200</v>
      </c>
      <c r="F63" s="8" t="s">
        <v>254</v>
      </c>
      <c r="G63" s="8" t="s">
        <v>304</v>
      </c>
      <c r="H63" s="8">
        <v>3</v>
      </c>
      <c r="I63" s="8" t="s">
        <v>313</v>
      </c>
      <c r="J63" s="19">
        <v>45017</v>
      </c>
      <c r="K63" s="31" t="s">
        <v>317</v>
      </c>
      <c r="L63" s="27">
        <v>0.6</v>
      </c>
      <c r="M63" s="16">
        <f>+L63/H63</f>
        <v>0.19999999999999998</v>
      </c>
      <c r="N63" s="8" t="s">
        <v>393</v>
      </c>
      <c r="O63" s="8" t="s">
        <v>394</v>
      </c>
      <c r="P63" s="8" t="s">
        <v>395</v>
      </c>
      <c r="Q63" s="8" t="s">
        <v>385</v>
      </c>
      <c r="R63" s="28" t="s">
        <v>386</v>
      </c>
      <c r="S63" s="12"/>
      <c r="T63" s="9"/>
      <c r="U63" s="10"/>
    </row>
    <row r="64" spans="1:21" s="11" customFormat="1" ht="158.25" thickBot="1" x14ac:dyDescent="0.3">
      <c r="A64" s="24">
        <v>44542</v>
      </c>
      <c r="B64" s="25" t="s">
        <v>42</v>
      </c>
      <c r="C64" s="25" t="s">
        <v>94</v>
      </c>
      <c r="D64" s="25" t="s">
        <v>148</v>
      </c>
      <c r="E64" s="25" t="s">
        <v>201</v>
      </c>
      <c r="F64" s="25" t="s">
        <v>255</v>
      </c>
      <c r="G64" s="25" t="s">
        <v>305</v>
      </c>
      <c r="H64" s="25">
        <v>1</v>
      </c>
      <c r="I64" s="25" t="s">
        <v>310</v>
      </c>
      <c r="J64" s="26">
        <v>45017</v>
      </c>
      <c r="K64" s="32">
        <v>45107</v>
      </c>
      <c r="L64" s="38">
        <v>0.8</v>
      </c>
      <c r="M64" s="39">
        <f t="shared" si="0"/>
        <v>0.8</v>
      </c>
      <c r="N64" s="25" t="s">
        <v>454</v>
      </c>
      <c r="O64" s="25" t="s">
        <v>387</v>
      </c>
      <c r="P64" s="25" t="s">
        <v>455</v>
      </c>
      <c r="Q64" s="25" t="s">
        <v>456</v>
      </c>
      <c r="R64" s="40" t="s">
        <v>324</v>
      </c>
      <c r="S64" s="14"/>
      <c r="T64" s="13"/>
      <c r="U64" s="15"/>
    </row>
  </sheetData>
  <mergeCells count="30">
    <mergeCell ref="A2:A5"/>
    <mergeCell ref="K8:K9"/>
    <mergeCell ref="H8:H9"/>
    <mergeCell ref="F8:F9"/>
    <mergeCell ref="E8:E9"/>
    <mergeCell ref="D8:D9"/>
    <mergeCell ref="C8:C9"/>
    <mergeCell ref="B8:B9"/>
    <mergeCell ref="A8:A9"/>
    <mergeCell ref="I8:I9"/>
    <mergeCell ref="J8:J9"/>
    <mergeCell ref="G8:G9"/>
    <mergeCell ref="B2:R5"/>
    <mergeCell ref="A7:K7"/>
    <mergeCell ref="L8:L9"/>
    <mergeCell ref="L7:R7"/>
    <mergeCell ref="S2:U2"/>
    <mergeCell ref="S3:U3"/>
    <mergeCell ref="S4:U4"/>
    <mergeCell ref="S5:U5"/>
    <mergeCell ref="B6:U6"/>
    <mergeCell ref="P8:P9"/>
    <mergeCell ref="N8:N9"/>
    <mergeCell ref="O8:O9"/>
    <mergeCell ref="M8:M9"/>
    <mergeCell ref="S7:U7"/>
    <mergeCell ref="Q8:Q9"/>
    <mergeCell ref="R8:R9"/>
    <mergeCell ref="S8:S9"/>
    <mergeCell ref="T8:U8"/>
  </mergeCells>
  <phoneticPr fontId="1" type="noConversion"/>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 Prada♡</dc:creator>
  <cp:lastModifiedBy>Yuli Prada♡</cp:lastModifiedBy>
  <dcterms:created xsi:type="dcterms:W3CDTF">2022-02-25T13:17:34Z</dcterms:created>
  <dcterms:modified xsi:type="dcterms:W3CDTF">2023-12-27T22:15:35Z</dcterms:modified>
</cp:coreProperties>
</file>