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LC\Mapa de Riesgos Fiscales\2023\Seguimientos\Primer seguimiento\Informe\"/>
    </mc:Choice>
  </mc:AlternateContent>
  <bookViews>
    <workbookView xWindow="0" yWindow="0" windowWidth="20490" windowHeight="7350"/>
  </bookViews>
  <sheets>
    <sheet name="Hoja1" sheetId="1" r:id="rId1"/>
    <sheet name="Hoja2" sheetId="2" r:id="rId2"/>
  </sheets>
  <externalReferences>
    <externalReference r:id="rId3"/>
  </externalReferences>
  <definedNames>
    <definedName name="_xlnm._FilterDatabase" localSheetId="0" hidden="1">Hoja1!$A$6:$L$75</definedName>
    <definedName name="_xlnm.Print_Titles" localSheetId="0">Hoja1!$6:$6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E22" i="2"/>
  <c r="F22" i="2"/>
  <c r="G22" i="2"/>
</calcChain>
</file>

<file path=xl/sharedStrings.xml><?xml version="1.0" encoding="utf-8"?>
<sst xmlns="http://schemas.openxmlformats.org/spreadsheetml/2006/main" count="451" uniqueCount="255">
  <si>
    <t>PROCESO</t>
  </si>
  <si>
    <t xml:space="preserve">Referencia </t>
  </si>
  <si>
    <t>Descripción del Riesgo</t>
  </si>
  <si>
    <t>Plan de Acción</t>
  </si>
  <si>
    <t>Responsable</t>
  </si>
  <si>
    <t>Fecha Implementación</t>
  </si>
  <si>
    <t>Fecha Seguimiento</t>
  </si>
  <si>
    <t>Seguimiento</t>
  </si>
  <si>
    <t>Estado</t>
  </si>
  <si>
    <t>Dependencia</t>
  </si>
  <si>
    <t>OFAI</t>
  </si>
  <si>
    <t>DEPENDENCIA</t>
  </si>
  <si>
    <t>0% - 50%</t>
  </si>
  <si>
    <t>51% - 99%</t>
  </si>
  <si>
    <t>PRENSA Y COMUNICACIONES</t>
  </si>
  <si>
    <t>VALORIZACIÓN</t>
  </si>
  <si>
    <t>RECURSOS FISICOS</t>
  </si>
  <si>
    <t>GESTIÓN DE ESPACIO PÚBLICO</t>
  </si>
  <si>
    <t>DADEP</t>
  </si>
  <si>
    <t>UTSP</t>
  </si>
  <si>
    <t>DESARROLLO SOCIAL</t>
  </si>
  <si>
    <t>OATIC</t>
  </si>
  <si>
    <t>ALCALDIA DE BUCARAMANGA</t>
  </si>
  <si>
    <t>ALMACEN E INVENTARIOS</t>
  </si>
  <si>
    <t>ADQUISICIONES</t>
  </si>
  <si>
    <t>Secretaría Administrativa</t>
  </si>
  <si>
    <t>GESTION DE TALENTO HUMANO</t>
  </si>
  <si>
    <t>Realizar un (01) informe semestral del seguimiento a las incapacidades recibidas versus incapacidades gestionadas.</t>
  </si>
  <si>
    <t>PROYECCIÓN Y DESARROLLO COMUNITARIO</t>
  </si>
  <si>
    <t>GESTION DE SERVICIOS DE LA EDUCACION PUBLICA</t>
  </si>
  <si>
    <t>Secretaría Educación</t>
  </si>
  <si>
    <t>GESTIÓN DE LAS FINANZAS PÚBLICAS</t>
  </si>
  <si>
    <t>Tesorero General del Municipio</t>
  </si>
  <si>
    <t>Secretaría de Hacienda</t>
  </si>
  <si>
    <t>GESTION Y DESARROLLO DE LA INFRAESTRUCTURA</t>
  </si>
  <si>
    <t>Secretaría de Infraestructura</t>
  </si>
  <si>
    <t>Secretaría del Interior</t>
  </si>
  <si>
    <t>SEGURIDAD PROTECCION Y CONVIVENCIA CIUDADANA</t>
  </si>
  <si>
    <t>GESTION JURIDICA</t>
  </si>
  <si>
    <t>Secretaría Jurídica</t>
  </si>
  <si>
    <t>GESTION DE LAS TIC</t>
  </si>
  <si>
    <t>Profesional Encargado</t>
  </si>
  <si>
    <t>CONTROL INTERNO DISCIPLINARIO</t>
  </si>
  <si>
    <t>Oficina Control Interno Disciplinario</t>
  </si>
  <si>
    <t>CONTROL INTERNO DE GESTIÓN</t>
  </si>
  <si>
    <t>Oficina Control Interno de Gestión</t>
  </si>
  <si>
    <t>INTERNACIONALIZACION DE LA CIUDAD</t>
  </si>
  <si>
    <t>PLANEACION Y DIRECCIONAMIENTO ESTRATEGICO</t>
  </si>
  <si>
    <t>Secretaría de Planeación</t>
  </si>
  <si>
    <t>DESARROLLO SOSTENIBLE</t>
  </si>
  <si>
    <t>Secretaría de Salud y Ambiente</t>
  </si>
  <si>
    <t>GESTIÓN DE LA SALUD PUBLICA</t>
  </si>
  <si>
    <t>GESTIÓN DE LAS COMUNICACIONES</t>
  </si>
  <si>
    <t>Prensa y Comunicaciones</t>
  </si>
  <si>
    <t>VALORIZACION</t>
  </si>
  <si>
    <t>Oficina Valorización</t>
  </si>
  <si>
    <t>TECNICO SERVICIOS PUBLICOS</t>
  </si>
  <si>
    <t>Profesional encargado</t>
  </si>
  <si>
    <t>CANT ACCIONES</t>
  </si>
  <si>
    <t xml:space="preserve">  Avance</t>
  </si>
  <si>
    <t>SECRETARÍA ADMINISTRATIVA</t>
  </si>
  <si>
    <t>SECRETARÍA DE DESARROLLO SOCIAL</t>
  </si>
  <si>
    <t>SECRETARÍA DE EDUCACIÓN</t>
  </si>
  <si>
    <t>SECRETARÍA DE HACIENDA</t>
  </si>
  <si>
    <t>SECRETARÍA DE INFRAESTRUCTURA</t>
  </si>
  <si>
    <t>SECRETARÍA DEL INTERIOR</t>
  </si>
  <si>
    <t>SECRETARÍA JURÍDICA</t>
  </si>
  <si>
    <t>OFICINA CONTROL INTERNO DISCIPLINARIO</t>
  </si>
  <si>
    <t>OFICINA CONTROL INTERNO DE GESTIÓN</t>
  </si>
  <si>
    <t>SECRETARIA DE PLANEACIÓN</t>
  </si>
  <si>
    <t>SECRETARÍA SALUD Y AMBIENTE</t>
  </si>
  <si>
    <t>TOTAL</t>
  </si>
  <si>
    <t>Profesional asignado</t>
  </si>
  <si>
    <t xml:space="preserve">Profesional encargado </t>
  </si>
  <si>
    <t>Realizar un informe cuatrimestral sobre recaudo de cartera por medio del proceso de cobro coactivo</t>
  </si>
  <si>
    <t>NA</t>
  </si>
  <si>
    <t>CORTE 30 DE NOVIEMBRE DE 2023</t>
  </si>
  <si>
    <t>SEGUIMIENTO MAPA DE RIESGOS FISCALES</t>
  </si>
  <si>
    <t>Posibilidad de efecto dañoso sobre recursos públicos por la ejecución de un alcance inferior al contratado y pago total del contrato, a causa de las deficiencias en las funciones de Supervisión e Interventoría de los contratos de la Entidad</t>
  </si>
  <si>
    <t>Realizar un seguimiento a los informes de supervisión del 10% de los contratos en ejecución suscritos por la Secretaría Administrativa a partir de la fecha de inicio del Plan de Acción, para verificar el cumplimiento de las condiciones y especificaciones técnicas pactadas y establecidas en la etapa precontractual, de acuerdo a las normas vigentes.</t>
  </si>
  <si>
    <t xml:space="preserve">Supervisores designados </t>
  </si>
  <si>
    <t xml:space="preserve">Por parte de la Subsecretaría Administrativa de Bienes y Servicios se presenta Informe de Seguimiento por el período del 2 de octubre de 2023 al 5 de diciembre de 2023.
Se reporta un total de 25 contratos suscritos por la Secretaría Administrativa de diferentes modalidades (contratos de compraventa, prestación de servicios profesionales y de apoyo a la gestión, suministros y órdenes de compra expedidas por Colombia Compra Eficiente). 
Se selecciona una muestra de 6 contratos, a los cuales se les verifican las obligaciones técnicas y las actas de ejecución.  
Contratos seleccionados dentro de la muestra:
Contrato 256 de 2023 SA-SA-MC-040-2023
Contrato 278 de 2023 SA-SA-MC-042-2023
Contrato 3697 de 2023 SA-SA-CPS-3697-2023
Contrato 3706 de 2023 SA-SA-CPS-3706-2023
Contrato 3672 de 2023 SA-SA-CPS-3672-2023
Contrato 3688 de 2023 SA-SA-CPS-3688-2023
Adjuntan las evidencias del seguimiento a los informes de supervisión de los contratos de la muestra.
Avance: 100%
</t>
  </si>
  <si>
    <t>Posibilidad de efecto dañoso sobre recursos públicos por la no inclusión en el contrato de seguros -amparo de bienes de la entidad- todos los bienes muebles e inmuebles de la entidad , a causa del incumplimiento en la cobertura de las garantías que amparan los riesgos definidos en la etapa precontractual de acuerdo al Manual de Contratación M-GJ-1140-170-001.</t>
  </si>
  <si>
    <t>Realizar un seguimiento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Administrativa.</t>
  </si>
  <si>
    <t xml:space="preserve">Por parte de la Subsecretaría Administrativa de Bienes y Servicios se presenta Informe de Seguimiento a las garantías exigidas para los contratos de la Secretaría Administrativa por el tercer trimestre de 2023.  
Durante el tercer trimestre de 2023, la secretaría administrativa suscribió 15 contratos y 3 adicionales.   
Se selecciona una muestra de 10 contratos, a los cuales se les verifican las garantías, corroborando lo exigido en la invitación/pliegos, las pólizas y el acta de aprobación.  
Contratos seleccionados dentro de la muestra:
Contrato 173 de 2023 SA-SA-MC-019-2023
Contrato 181 de 2023 SA-SA-MC-022-2023
Contrato 182 de 2023 SA-SA-MC-025-2023
Contrato 186 de 2023 SA-SA-LP-001-2023
Contrato 190 de 2023 SA-SA-MC-020-2023
Contrato 197 de 2023 SA-SA-MC-026-2023
Contrato 209 de 2023 SA-SA-MC-028-2023
Contrato 217 de 2023 SA-SA-MC-027-2023
Contrato 221 de 2023 SA-SA-MC-029-2023
Contrato 218 de 2023 SA-SA-MC-032-2023
Avance: 100%
</t>
  </si>
  <si>
    <t>Posibilidad de efecto dañoso sobre bienes por pérdida, extravío, hurto, robo o declaratoria de bienes muebles faltantes pertenecientes a la entidad, a causa de la omisión en la aplicación del procedimiento para actualización del inventario de bienes muebles</t>
  </si>
  <si>
    <t>Realizar un seguimiento del inventario de bienes muebles asignado a los servidores públicos de la Secretaría Administrativa, de acuerdo con el formato ESTADO ACTUAL DEL INVENTARIO RESUMIDO DEL SERVIDOR PÚBLICO F-INV-8500-238,37-015 reportado por el área de Inventarios</t>
  </si>
  <si>
    <t>Servidores públicos Secretaría Administrativa</t>
  </si>
  <si>
    <t xml:space="preserve">Por parte de la Secretaría Administrativa se adjunta informe por el cuarto trimestre de 2023, en el cual se informa sobre la expedición de Circular No. 50 de 2023 mediante el cual se envía por correo electrónico a 352 servidores públicos el listado de los inventarios de bienes muebles asignados que tiene para uso, custodia o conservación.
Se solicita su verificación y reporte de novedades de ser el caso, para lo cual se concede un término de 5 días.
Por parte del área de inventarios se realizan los ajustes a aquellos requerimientos de los servidores públicos.
Avance:  100%  
</t>
  </si>
  <si>
    <t>Realizar el envío por correo electrónico del inventario de bienes muebles asignados a los servidores públicos de la Administración Central, en el  formato ESTADO ACTUAL DEL INVENTARIO RESUMIDO DEL SERVIDOR PÚBLICO F-INV-8500-238,37-015</t>
  </si>
  <si>
    <t>Profesional encargado del área de inventarios.</t>
  </si>
  <si>
    <t xml:space="preserve">Por parte de la Secretaría Administrativa se adjunta informe por el cuarto trimestre de 2023, en el cual se informa sobre la expedición de Circular No. 50 de 2023 mediante el cual se envía por correo electrónico a 352 servidores públicos el listado de los inventarios de bienes muebles asignados que tiene para uso, custodia o conservación.
Se solicita su verificación y reporte de novedades de ser el caso, para lo cual se concede un término de 5 días.
Por parte del área de inventarios se realizan los ajustes a aquellos requerimientos de los servidores públicos.
Avance:  100% 
</t>
  </si>
  <si>
    <t>Posibilidad de efecto dañoso sobre recursos públicos por pago de servicios públicos por bienes inmuebles del municipio que se encuentran bajo la figura del comodato, a causa de la ausencia en el seguimiento de dichos pagos.</t>
  </si>
  <si>
    <t>Realizar un inventario de los servicios públicos que se cancelan por parte de la Subsecretaria Administrativa, donde se justifica la correspondencia de pago con su respectivo soporte.</t>
  </si>
  <si>
    <t xml:space="preserve">Por parte de la Subsecretaria Administrativa de Bienes y Servicios se adjuntan los oficios remitidos al Departamento Administrativo de la Defensoría del Espacio Público DADEP, “Solicitud de certificación de pertenencia de predios administrados por la Subsecretaría Administrativa de Bienes y Servicios”, así:
Oficio 8 de agosto de 2023 2-SA-202308-00071216
Oficio 10 de agosto de 2023 2-SSABS-202308-00072274
Oficio 11 de diciembre de 2023 Reiteración de solicitud certificación de pertenencia de predios administrados por la Subsecretaría de Bienes y Servicios
No obstante no disponer de la información del DADEP, se adjunta el inventario de los servicios públicos a cargo de la entidad, con el desagregado de las cuentas.
Avance:  100% 
</t>
  </si>
  <si>
    <t>SERVICIO AL CIUDADANO</t>
  </si>
  <si>
    <t>Posibilidad de efecto dañoso sobre recursos públicos por pago de sanción e intereses moratorios, a causa del trámite inoportuno a los requerimientos de los entes de control y vigilancia, de acuerdo con sus lineamientos y términos de ley</t>
  </si>
  <si>
    <t>Realizar un (01) informe sobre el cumplimiento de las respuestas de los entes de control y vigilancia competencia de las dependencias de la Administración Central, conforme a solicitudes asignadas a través Sistema Gestión de Solicitudes del Ciudadano - GSC.</t>
  </si>
  <si>
    <t>Por parte de la Secretaría Administrativa se adjunta el informe de cumplimiento de respuesta a entes de control del 01 de julio al 30 de noviembre de 2023. 
Se observa que el 11% (8) de los requerimientos de entes de control se encuentran con respuesta extemporánea o sin respuesta.
La OCIG recomienda a la Secretaría Administrativa responder de manera oportuna las peticiones elevadas por los entes de control y vigilancia; lo anterior como medida preventiva de daño antijurídico con la finalidad de garantizar la seguridad jurídica del ente territorial.
Avance: 100%</t>
  </si>
  <si>
    <t>Posibilidad de efecto dañoso sobre recursos públicos por pago de viáticos sin justificar de acuerdo a procedimiento, a causa de incumplimiento de transparencia, planeación, economía y demás principios propios de la Administración</t>
  </si>
  <si>
    <t>Realizar un seguimiento a una muestra aleatoria del 20% de los viaticos legalizados durante el segundo semestre de 2023</t>
  </si>
  <si>
    <t xml:space="preserve">Por parte de la Secretaría Administrativa se adjunta informe de seguimiento a una muestra aleatoria del 20% de los viáticos legalizados durante el segundo semestre de 2023.
Del 1 de junio al 30 de noviembre de 2023, se realizaron 147 viáticos.  Muestra 29 viáticos.
Se describen en el seguimiento las diferentes etapas establecidas en el procedimiento P-GAT-8100-170-033 Autorización, pago y legalización de viáticos para servidores públicos. 
Avance:  100% </t>
  </si>
  <si>
    <t>Posibilidad de efecto dañoso sobre recursos públicos por recobros de incapacidades, a causa de debilidades en la gestión de controles operativos internos y seguimiento de las incapacidades.</t>
  </si>
  <si>
    <t xml:space="preserve">Por parte de la Secretaría Administrativa se adjunta informe de incapacidades durante el período del 01 de julio al 05 de diciembre de 2023.
Con corte a diciembre 5 de 2023 se encuentra pendiente de pago $41.163.063 por concepto de incapacidades.
Del informe se derivan como compromisos la proyección de Derechos de Petición para insistir en la depuración de cartera de vigencias anteriores y radicación de peticiones para recobro de incapacidades.
Avance:  100% 
</t>
  </si>
  <si>
    <t>Posibilidad de efecto dañoso sobre recursos públicos por mayores valores pagados en la nómina, a causa de inconsistencias en la información reportada en el software de nómina de la entidad.</t>
  </si>
  <si>
    <t>Aplicar el procedimiento para liquidación de nómina y liquidación  prima de servicios y navidad P-GAT-8100-170-010, generando una prenómina para su revisión, para posteriormente generar el documento oficial de nómina que se remite la Secretaría de Hacienda municipal.</t>
  </si>
  <si>
    <t xml:space="preserve">Por parte de la Secretaría Administrativa se adjuntan los correos electrónicos de revisión y aprobación de las prenóminas de cada quincena para los obreros y cada mes de la planta global para el periodo en revisión:  septiembre, octubre y noviembre de 2023. 
Avance:  100%
</t>
  </si>
  <si>
    <t>Posibilidad de efecto dañoso sobre recursos públicos por errores en la liquidación y cálculo de la retención en la fuente practicada a los ingresos laborales de los empleados de la planta global del municipio de Bucaramanga, a causa de la Ausencia de controles preventivos y detectivos en el proceso de liquidación.</t>
  </si>
  <si>
    <t>Actualizar y socializar el procedimiento de liquidación de prestaciones sociales, documentados en el sistema de gestion de calidad.</t>
  </si>
  <si>
    <t xml:space="preserve">El Procedimiento para Liquidaciones de Nómina y prestaciones sociales P-GAT-8100-170-010 v2.0 fue actualizado el día 12 de diciembre de 2023 con socialización de fecha 11 de diciembre de 2023.
Cumplimiento extemporáneo de la acción.
Avance:  100%
</t>
  </si>
  <si>
    <t>Realizar un seguimiento del inventario de bienes muebles asignado a los servidores públicos de la OCIG, de acuerdo con el formato ESTADO ACTUAL DEL INVENTARIO RESUMIDO DEL SERVIDOR PÚBLICO F-INV-8500-238,37-015 reportado por el área de Inventarios</t>
  </si>
  <si>
    <t>Servidores públicos OCIG</t>
  </si>
  <si>
    <t xml:space="preserve">La oficina de control interno de gestión anexa la siguiente información:
5 Formatos de Estado Actual del Inventario Resumido del Servidor Público F-INV-8500-238,37-015 del mes de octubre de 2023, correspondiente a los 5 servidores públicos de la OCIG reportado por el área de inventarios. 
Claudia Orellana Hernández- Inv. Del 11/10/2023
Ella Yohana Lizarazo Torres- Inv. Del 17/10/2023
Lilia Sarmiento Reyes – Inv. Del 12/10/2023
Sirley Carolina Sánchez Bohórquez- Inv. Del 18/10/2023
Sonia Rocío Rojas Romero- Inv. Del 17/10/2023
4 correos electrónicos de los servidores públicos en el que se manifiestan novedades para ser corregidas en el inventario y otro si novedad:
Inventario: Lilia Sarmiento- Sin novedad- Corro enviado el 17/10/2023 al área de Inventarios. 
Inventario: Ella Lizarazo- Con novedad- Correo enviado el 17/10/2023
Inventario Claudia Orellana-Con novedad- Correo enviado el 18/10/2023
Inventario Sirley Carolina Sánchez-Con novedad-Correo enviado el 18/10/2023
Por lo anterior, se da cumplimiento a la acción formulada en el tiempo establecido. Se otorga un 100%. 
</t>
  </si>
  <si>
    <t>Realizar un (01) informe sobre el cumplimiento de las respuestas de los entes de control y vigilancia de competencia a la Oficina de Control Interno de Gestión, conforme a solicitudes asignadas a través Sistema Gestión de Solicitudes del Ciudadano - GSC</t>
  </si>
  <si>
    <t xml:space="preserve">La OCIG realizó informe general sobre el cumplimiento de las respuestas oportunas de los requerimientos por parte de los Entes de control y vigilancia de fecha del 01 de diciembre de 2023 que fueron asignadas a la OCIG en el periodo comprendido entre el 01/07/2023 al 30/11/2023 y se evidencia que estos fueron respondidos de manera oportuna. 
Por lo tanto, se otorga un 100% de cumplimiento a la acción formulada.  
</t>
  </si>
  <si>
    <t>Realizar un seguimiento del inventario de bienes muebles asignado a los servidores públicos del DADEP, de acuerdo con el formato ESTADO ACTUAL DEL INVENTARIO RESUMIDO DEL SERVIDOR PÚBLICO F-INV-8500-238,37-015 reportado por el área de Inventarios</t>
  </si>
  <si>
    <t>Servidores públicos Departamento Administrativo de la Defensoría del Espacio Público</t>
  </si>
  <si>
    <t xml:space="preserve">El Departamento Administrativo para la Defensoría del Espacio Público – DADEP allega como evidencia de esta acción dos formatos de seguimiento a los inventarios de los servidores públicos adscritos al DADEP- así como un acta de reunión preparatoria a la consolidación de los inventarios.
Así, los seguimientos reportan 1228 bienes muebles asignados a Manuel José Torres Gonzáles.
En este sentido y habiéndose cumplido con la actividad, se establece un 100% de avance
</t>
  </si>
  <si>
    <t>Realizar un seguimiento a los informes de supervisión del 20% de los contratos bajo supervisión del DADEP, para verificar el cumplimiento de las condiciones y obligaciones pactadas y establecidas en la etapa precontractual, de acuerdo a las normas vigentes.</t>
  </si>
  <si>
    <t xml:space="preserve">El Departamento Administrativo para la Defensoría del Espacio Público – DADEP presenta tres documentos en relación con el seguimiento a los informes de supervicisión del 20% de los contratos a vez supervisados por el DADEP.
• F-MC-1000-238,37-032 INFORME GENERAL supervisión de contratos
• Informe General de Supervisión de contratos.
• Muestra seguimiento informes de supervisión mapa riesgo fiscal.
Así pues el DADEP de un total de 71 contratos tomó una muestra de 14 de ellos que corresponden al 20% estimado en el plan de acción. El DADEP al hacer el análisis de los informes concluye “que una vez efectuado el seguimiento a los informes de supervisión del 20% de los contratos bajo supervisión del DADEP correspondiente a los meses de octubre y noviembre según la muestra arrojada, se pudo verificar el cumplimiento de las condiciones y obligaciones pactadas y establecidas en la etapa precontractual en un
95%”
Habiéndose cumplido con lo estimado en el plan de acción se establece un 100% de avance
</t>
  </si>
  <si>
    <t xml:space="preserve">El Departamento Administrativo para la Defensoría del Espacio Público – DADEP realizó un informe del periodo comprendido entre el 1 de julio de 2023 y el 30 de noviembre respecto al cumplimiento de respuestas a los entes de control asignadas a través Sistema Gestión de Solicitudes del Ciudadano - GSC. En este sentido, el informe realizado recoge los totales de PQRSD asignadas para cada trimestre del año 2023, discriminado por el medio de recepción, Ventanilla, modulo, comunicaciones internas y externas. Así, el Dadep reporta para este periodo de tiempo un total de 869 comunicaciones, de las cuales 20 fueron requerimientos de entes de control. Con las siguientes precisiones
• 3 requerimientos fueron respondidos dentro de los plazos iniciales
• 12 fueron respondidos de manera extemporánea 
• 5 se encuentran sin respuesta.
Así, revisado el informe se establece un 100% de avance.
</t>
  </si>
  <si>
    <t>Posibilidad de efecto dañoso sobre recursos públicos por desactualización del Sistema de Información Financiera - SIF, a causa de la desactualización del sistema de información adoptado por el municipio para administrar la propiedad inmobiliaria.</t>
  </si>
  <si>
    <t>Realizar un (1) informe de seguimiento al sistema de información financiera, donde se verifique la actualización de los bienes inmuebles propiedad del municipio (incorporados, actualización de valores en cero, avaluados, en calidad de comodato y arriendo y predios dados de baja).</t>
  </si>
  <si>
    <t>El Departamento Administrativo para la Defensoría del Espacio Público – DADEP adjunta como evidencia de esta acción, un informe de seguimiento a la actualización del inventario general del patrimonio inmobiliario municipal. 
Este informe tiene como objetivo principal: Realizar seguimiento a la actualización del Inventario General de Patrimonio Inmobiliario
Municipal (IGPIM) durante el IV trimestre de 2023.
Y como objetivos específicos:
Efectuar seguimiento a la Actualización de la Hoja del Activo Fijo en el Módulo de Espacio Público del SIF correspondiente a cada bien inmueble identificado como
Incorporado, Avaluado, entregado en calidad de Comodato y Dado de Baja durante el IV
trimestre de 2023.
Dentro del informe se presenta el análisis de la plataforma SIF sobre la actualización de las hojas de vida de los activos fijos del municipio 
En este sentido y ante el cumplimiento de lo estimado en el plan de acción, se establece un 100% de avance</t>
  </si>
  <si>
    <t>Posibilidad de efecto dañoso sobre recursos públicos por Pago de servicios públicos por bienes del municipio que se encuentran bajo la figura del comodato, a causa de la ausencia de seguimiento al pago de servicios públicos de los bienes dados en comodato.</t>
  </si>
  <si>
    <t>Elaborar una (1) informe de servicios públicos y novedades dirigido a la Subsecretaría de Bienes y Servicios para informar los predios que se encuentran en comodato.</t>
  </si>
  <si>
    <t xml:space="preserve">El Departamento Administrativo para la Defensoría del Espacio Público – DADEP adjunta como evidencia de esta acción, el informe respecto a novedades de servicios públicos dirigido a la Subsecretaría de Bienes y Servicios, esto con motivo de brindar información los predios que se encuentran en comodato. El periodo analizado dentro del informe corresponde al 1 de agosto al 30 de noviembre de 2023.
Una vez analizado el informe y hallando que está en concordancia con el plan de acción, se establece un 100% de avance
</t>
  </si>
  <si>
    <t xml:space="preserve">Posibilidad de efecto dañoso sobre recursos públicos por deuda por concepto de contribución de valorización sobre los bienes inmuebles de propiedad del municipio que han sido objeto de contratos de comodato, debido a la falta de reporte a la Oficina de Valorización de los bienes inmuebles de propiedad del municipio que deberían encontrarse exentos de la contribución de valorización.  </t>
  </si>
  <si>
    <t>Construir una (1) matriz de comunicaciones enviadas y recibidas para seguimiento a las  Comunicaciones Internas dirigidas a la oficina de valorización sobre solicitud de cancelación de la deuda sobre los predios que presenten deuda por concepto de contribución a la valorización.</t>
  </si>
  <si>
    <t xml:space="preserve">El Departamento Administrativo para la Defensoría del Espacio Público – DADEP allega una matriz elaborada el 4 de diciembre de 2023 en donde da cuenta de las comunicaciones internas hacia la oficina de Valorización en razón a las solicitudes de cancelaciones de deudas sobre los predios que se encuentren en mora por concepto de contribución a valorización.
Dentro de esta matriz se presentan tres comunicaciones mediante oficio así:
• Oficio 2-DADEP-202311-00106639.
• oficio 2-DADEP-202312-00109233.
• Oficio 2-DADEP-202311-00106697.
Así, se establece un 100% de avance
</t>
  </si>
  <si>
    <t>Realizar un seguimiento del inventario de bienes muebles asignado a los servidores públicos de la Secretaría de Desarrollo Social, de acuerdo con el formato ESTADO ACTUAL DEL INVENTARIO RESUMIDO DEL SERVIDOR PÚBLICO F-INV-8500-238,37-015 reportado por el área de Inventarios</t>
  </si>
  <si>
    <t xml:space="preserve">Cada funcionario de la SDS que tenga a su  cargo inventarios de bienes muebles </t>
  </si>
  <si>
    <t xml:space="preserve">La SDS presenta como evidencia de ésta acción las siguientes evidencias:
-Comunicación mediante correo de la Dra. Yazmin Pardo S, de fecha 12/10/23 en la que solicita a Inventarios descargar un elemento (silla giratoria) que está siendo usada por otro funcionario de otra dependencia (Sec. Educación) petición que fue respondida Martha Galván Moreno Técnico Operativo Inventarios por inventarios el 20/11/23 como consta en correo adjunto.  (Evidencia revisada).
-Se adjunta acta de verificación relacionada con elementos de manejo en el programa primera infancia-casa búho y ágoras, de fecha 26 de octubre (objetivo: Revisar el estado actual de un elemento incorporado en el inventario de la profesional Jenny Carolina Rodríguez en el marco del Contrato N° 234 del 2022). 
Acta de entrega y recibido a entera satisfacción de bienes muebles y/o servicios adquiridos del 16 de noviembre del 2022 bienes con destino a casa búho.
-Correo institucional del 7 /12/2023 en el cual se informa sobre la revisión del inventario ágora.
-Estado actual del inventario de Nubia Yazmin Gómez Sánchez del 23/10/2023.
-Estado actual del inventario - María Isabel Ballesteros Nobza. 
Casa de la Democracia     10/10/2023.
Ágora Centro Undeco       10/10/2023
Grupo de supervisión        10/10/2023
-Estado actual del inventario – Hilda Marcela Ramírez Amaya.
CAM fase 2        6/12/2023.
Total registros: 14
-Estado actual del inventario – Orlando Galvis Aparicio
CAM fase 2        10/10/2023.
Total registros: 10.
-Formato en Excel del inventario actualizado de la SDS.
Estado actual del inventario - María Isabel Ballesteros Nobza.
Ágora San Cristóbal        29/11/2023
-Estado actual del inventario – Miryam Chacón Palomino.   10/10/2023.
Total registros: 2.
-Formato en Excel: Inventario incorporado al Dr. Jorge Isnardo Neira 
Centro Vida
Centro Vida Kennedy
Centro Vida Álvarez
Habitante de Calle
Total registros: 84.
-Correo Institucional del 6/12/2023 por medio del cual María Isabel Ballesteros le envía a la Dra. Yazmin Pardo la trazabilidad relacionada con el cambio de calcomanías y revisión del inventario de las diferentes ágoras
-Correo Electrónico en el que manifiestan que no se recibieron objeciones a los reportes de inventarios enviados en el mes de octubre para revisión, más allá de solicitudes de cambio de calcomanía o transferencia de elementos a quienes los estaban usando las cuales fueron atendidas oportunamente.
-Estado actual del inventario – Viviana Ramírez Castellanos   11/10/2023.
Total registro 208.
La OCIG recomienda a la SDS realizar revisiones periódicas a los inventarios asignados a la dependencia teniendo en cuenta la importancia de la gestión y control administrativo de los bienes muebles.
Avance: 100%.
</t>
  </si>
  <si>
    <t>Realizar una capacitación a quienes ejerzan la función de supervisor en los procesos contractuales de la Secretaría de Desarrollo Social, haciendo  énfasis en la verificación  del cumplimiento de las condiciones y especificaciones técnicas pactadas y establecidas en la etapa precontractual, de acuerdo a las normas vigentes.</t>
  </si>
  <si>
    <t>Equipo de Contratación de la Secretaría de Desarrollo Social</t>
  </si>
  <si>
    <t xml:space="preserve">La SDS presenta como evidencia de ésta acción las siguientes evidencias:
-Acta de reunión del 26 de octubre de 2023.
17 participantes.
Objetivo:  Dar a conocer y socializar con el personal Supervisor de la SDS las directrices dada para la liquidación de los contratos y el cumplimiento de las especificaciones técnicas de la etapa precontractual siguiendo las normas vigentes.
Igualmente, se socializa el contenido de la Circular N° 058 del 2023 expedidas por la Secretaría Jurídica.
</t>
  </si>
  <si>
    <t xml:space="preserve">Realizar un informe de seguimiento de la verificación del cumplimiento de los requisitos para entrega de beneficios a los usuarios a una muestra aleatoria del 10% en los procesos contractuales suscritos en el primer semestre de la vigencia 2023 </t>
  </si>
  <si>
    <t>Responsable asignado por el despacho</t>
  </si>
  <si>
    <t xml:space="preserve">La SDS presenta como soporte de cumplimiento de ésta acción:
-Informe General 
Aprobado el día 30 de noviembre del 2023 por el Subsecretario de Desarrollo Social.
Objetivo General: Realizar un informe de seguimiento de la verificación del cumplimiento de los requisitos para entrega de beneficiarios a los usuarios a una muestra aleatoria del 10% en los procesos contractuales suscritos en el primer semestre 2023.
-Procesos Contractuales seleccionados en la muestra del 10%:
SDS-SDS-CA-037-2023
SDS-SDS-CA-039-2023
SDS-SDS-CA-043-2023
SDS-SDS-CA-008-2023
SDS-SDS-CA-007-2023
SDS-SDS-CA-010-2023
SDS-SDS-MC-002-2023
SDS-SDS-CI-003-2023
SDS-SDS-MC-005-2023
SDS-SDS-MC-007-2023
SDS-SDS-MC-004-2023
SDS-SDS-CPS-280-2023
SDS-SDS-CPS-284-2023
SDS-SDS-CPS-293-2023
SDS-SDS-CPS-295-2023
SDS-SDS-CPS-301-2023
SDS-SDS-CPS-310-2023
-Registro fotográfico de las reuniones.
Avance:100%
</t>
  </si>
  <si>
    <t xml:space="preserve">Realizar un (01) informe sobre el cumplimiento de las respuestas de los entes de control y vigilancia de competencia a la Secretaría de Desarrollo Social conforme a solicitudes asignadas a través Sistema Gestión de Solicitudes del Ciudadano - GSC.
</t>
  </si>
  <si>
    <t xml:space="preserve">La SDS entrega como evidencia de este cumplimiento:
-Informe General 
Periodo analizado: segundo semestre 2023
Tema: Seguimiento a cumplimiento de respuestas comunicaciones de órganos de control y vigilancia conforme a las solicitudes asignadas a través del GSC.
Aprobado: por el Subsecretario de Desarrollo Social el día 30/11/2023.
Entidad N° solicitudes Respondidas En trámite sin vencimiento
Defensoría del Pueblo 18 17 1
Personería 12 11 1
Contraloría 0 0 0
La OCIG recomienda a la SDS responder de manera oportuna las peticiones que presenten los entes de control y vigilancia.
Avance: 100%
</t>
  </si>
  <si>
    <t>Realizar un seguimiento del inventario de bienes muebles asignado a los servidores públicos de la OCID, de acuerdo con el formato ESTADO ACTUAL DEL INVENTARIO RESUMIDO DEL SERVIDOR PÚBLICO F-INV-8500-238,37-015 reportado por el área de Inventarios</t>
  </si>
  <si>
    <t>Servidores públicos OCID</t>
  </si>
  <si>
    <t xml:space="preserve">La Oficina de Control Interno Disciplinario OCID aportó como evidencias Inventario de los bienes muebles asignado con fecha de 24 de noviembre de 2023. 
No obstante se deja la observación que según la circular No. 50 de 2023 expedida por la Secretaría Administrativa, “ solicita los servidores públicos que de acuerdo con el listado de inventarios de bienes muebles que el área de inventarios compartirá a los coreos institucionales, se realice la verificación de los bienes muebles que tienen asignados para su uso, custodia y conservación. De presentarse alguna novedad por favor dirigirse al área de inventarios”
No se observó que la OCID presentará   novedad del inventario.
En virtud de lo anterior se establece porcentaje de cumplimiento del 100%
</t>
  </si>
  <si>
    <t>Realizar un seguimiento a los informes de supervisión del 20% de los contratos suscritos de la OCID, para verificar el cumplimiento de las condiciones y especificaciones técnicas pactadas y establecidas en la etapa precontractual, de acuerdo a las normas vigentes.</t>
  </si>
  <si>
    <t xml:space="preserve">La Oficina de Control Interno Disciplinario OCID   aportó las siguientes evidencias: 
Acta de fecha 11 de diciembre de 2023 en la que menciona “Realizar un seguimiento a los informes de supervisión del 20% de los contratos suscritos con la OCID, para verificar el cumplimiento de las condiciones y especificaciones técnicas pactadas establecidas en la etapa precontractual, de acuerdo con las normas vigentes. relacionaron los siguientes contratos: CPS 2093, 2094, 20210, 3429, 3513, y 2092.
La contratista enlace de este seguimiento menciono que el total de contratos fueron 13.
Por lo anteriormente expuesto se establece porcentaje de avance del 100%.
</t>
  </si>
  <si>
    <t>Realizar un (01) informe sobre el cumplimiento de las respuestas de los entes de control y vigilancia de competencia a la Oficina de Control Interno Disciplinario, conforme a solicitudes asignadas a través Sistema Gestión de Solicitudes del Ciudadano - GSC</t>
  </si>
  <si>
    <t>La OCID aportó como evidencia un archivo formato Excel en el cual relacionan todas la PQRSD (fecha de 9 de otubre a diciembre 1 de 2023).  Se observó que de “requerimientos de entidades de vigilancia” se registraron   21 peticiones, con respuesta a tiempo 19 y sin respuesta 2.
Así mismo se evidenció un informe de fecha 12 de diciembre de 2023 en el que menciona: “ Informe sobre el cumplimiento de las respuestas de los entes de control y vigilancia”
En virtud de lo anterior se establece porcentaje de cumplimiento del 100%
La OCIG recomienda;  continuar con los monitoreos permanentes que garanticen la oportunidad de las respuestas a los requerimientos elevados por los organismos de control en los términos que se establezcan.</t>
  </si>
  <si>
    <t xml:space="preserve">Realizar un seguimiento del inventario de bienes muebles asignado a los servidores públicos de planta de la administración central de la Secretaría de Educación, a partir del envío del reporte, por parte de la Oficina de Inventarios del formato ESTADO ACTUAL DEL INVENTARIO RESUMIDO DEL SERVIDOR PÚBLICO F-INV-8500-238,37-015 </t>
  </si>
  <si>
    <t>Servidores públicos de la administración central de la Oficina de Inventarios y de la Secretaría de Educación</t>
  </si>
  <si>
    <t xml:space="preserve">Teniendo en cuenta documento allegado “Relaciones de acciones pendientes Educación” por la Secretaría de Educación en las evidencias aportadas, en este se indica lo siguiente respecto al presente riesgos:
 “A la fecha de corte noviembre 30 de 2023 la Secretaría de Educación no presenta avance, puesto que a la fecha mencionada no se recibió por parte de la oficina de inventarios el formato señalado.
El día 6 de diciembre vía telefónica con el profesional Alexander Martínez de la Secretaría Administrativa, se aclaró que a la planta central de la Secretaría de Educación no fue remitido el inventario a cada funcionario de planta de la SEB, motivo por el cual el profesional Alexander Martínez solicitó al correo del despacho de educación el listado de los funcionarios de planta de la SEB con sus correos electrónicos para realizar el envío de dicho inventario, como evidencia se adjunta correo electrónico referido”
De acuerdo a lo anterior, se determina por parte de la OCIG no evaluar la presente acción en este seguimiento.
La OCIG recomienda la importancia de implementar de manera oportuna y efectiva el control planteado relacionado con el seguimiento a los inventarios de bienes muebles de los servidores públicos de la Secretaría de Educación y reportar a la Oficina de Inventarios de la Secretaría Administrativa la conformidad o novedades identificadas, esto con el fin de garantizar el aseguramiento razonable de los riesgos y evitar su materialización y posible daño al patrimonio del ente territorial por su omisión.
</t>
  </si>
  <si>
    <t>Realizar un seguimiento a los informes de supervisión del 20% de los contratos suscritos de la Secretaría de Educación, para verificar el cumplimiento de las condiciones y especificaciones técnicas pactadas y establecidas en la etapa contractual, de acuerdo a las normas vigentes.</t>
  </si>
  <si>
    <t xml:space="preserve">Teniendo en cuenta documento allegado “Relaciones de acciones pendientes Educación” por la Secretaría de Educación en las evidencias aportadas, en este se indica lo siguiente respecto al presente riesgos:
 “A la fecha de corte noviembre 30 de 2023 la Secretaría de Educación no presenta avance”. 
De acuerdo a lo anterior, no se evidencia avance para el presente riesgo en este seguimiento, razón por la cual su porcentaje es 0%.
La OCIG recomienda la importancia de implementar de manera oportuna y efectiva el control planteado, a fin de garantizar el aseguramiento razonable de los riesgos y evitar su materialización y posible daño al patrimonio del ente territorial por su omisión.
</t>
  </si>
  <si>
    <t xml:space="preserve">Se observan las siguientes evidencias de avance:
Correo electrónico de fecha 07/12/2023 en el cual se indica:
Archivo formato Excel, mediante el cual la Secretaría de Educación relacionada el número de solicitudes radicadas y cerradas de los entes de control y vigilancia al corte 30 de octubre del 2023.
Por lo anterior se determina porcentaje de avance del 80%.
Sin embargo, la OCIG recomienda, tener en cuenta para el nuevo reporte de avance, que el informe o entregable cuente con datos de relevancia como: fecha de radicación, número del radicado, nombre del Ente de Control que eleva el requerimiento, fecha de respuesta o su estado (abierta o cerrada) y un análisis resumido comportamental.  De igual manera, que las respuesta entregadas cumplan con los criterios de ser claras, de fondo, precisas y congruentes, con el fin de garantizar la oportunidad y efectividad del mecanismo adoptado; buscando con ello, el aseguramiento razonable de los riesgos y evitar su materialización
</t>
  </si>
  <si>
    <t>Posibilidad de efecto dañoso sobre recursos públicos por debilidades en los procesos y procedimientos presupuestales, tesorería, contables y financieros, a causa de la falta de seguimiento y control en la ejecución presupuestal de los recursos provenientes del Sistema General de participaciones - SGP</t>
  </si>
  <si>
    <t>Realizar un seguimiento a las conciliaciones bancarias, contables y de tesorería con el propósito de evitar faltantes en el cierre financiero con la participación de las secretarias de Hacienda y Educación</t>
  </si>
  <si>
    <t>Profesional universitario área de presupuesto de la Secretaría de Educación</t>
  </si>
  <si>
    <t xml:space="preserve">Se observa acta de reunión de fecha 12 de diciembre del 2023 celebrada entre las secretarías de Hacienda y Educación, la cual tiene como objetivo “Realizar la formalización del seguimiento a las conciliaciones bancarias, contables y de tesorería con el propósito de evitar faltantes en el cierre financiero con la participación de las Secretarías de Hacienda y Educación”
La OCIG recomienda continuar con la realización de actividades conjuntas entre las dos secretarías, encaminadas al fortalecimiento de los controles adoptados, con el fin de realizar un cierre efectivo de la vigencia 2023, y, evitar con ello, la materialización de riesgos con alcance fiscal.
Por lo anterior se determina porcentaje de avance del 100%
</t>
  </si>
  <si>
    <t>Posibilidad de efecto dañoso sobre los recursos públicos por demoras en el pago de liquidación a causa del fallecimiento de funcionarios de la Secretaría de Educación, debido a falencias en el proceso de liquidación y pago.</t>
  </si>
  <si>
    <t>Realizar un (1) plan de acción a implementar en la vigencia 2024 para la gestión de los pagos pendientes por concepto de liquidación de funcionarios fallecidos.</t>
  </si>
  <si>
    <t>Área de talento humano</t>
  </si>
  <si>
    <t xml:space="preserve">No se observa el planteamiento de plan de acción con la programación de actividades  a implementar por la Secretaría de Educación  en la vigencia 2024 para la gestión de los pagos pendientes por concepto de liquidación de funcionarios fallecidos, sólo se observa en el documento denominado “Relación de acciones pendientes” el siguiente comentario “La Secretaría de Educación desde el área de talento humano presenta propuesta de plan de acción para la reducción de tiempos de prestaciones sociales a los herederos de los fallecidos”, pero no se anexa dicho plan.
En virtud de lo anterior, se determina porcentaje de avance del 0%.
La OCIG recomienda la importancia de implementar de manera oportuna y efectiva el control planteado, a fin de garantizar el aseguramiento razonable de los riesgos y evitar su materialización y posible daño al patrimonio del ente territorial por su omisión.
</t>
  </si>
  <si>
    <t>Posibilidad de efecto dañoso sobre los recursos públicos por Gestión inoportuna en los recobros ante el FOMAG, a causa de deficiencia de recobros por concepto de auxilio por enfermedad.</t>
  </si>
  <si>
    <t>El área de talento humano realiza una (1) verificación de las gestiones administrativas requeridas para los recobros.</t>
  </si>
  <si>
    <t>Talento Humano SEB</t>
  </si>
  <si>
    <t xml:space="preserve">Se observan 12 archivos en PDF aportados por la Secretaría de Educación, sin embargo, y, teniendo en cuenta la fecha de ejecución de la acción planteada para el presente riesgo, se evidencia correo de fecha 16/11/2023 denominado “Informe recobros de incapacidades docentes-Información requerida EMPALME
La OCIG recomienda, continuar durante la vigencia 2023 con la implementación del control relacionado con la verificación de las gestiones administrativas requeridas para los recobros oportunos ante el FOMAG, en aras de garantizar el aseguramiento razonable de los riesgos y evitar su materialización y posible efecto dañoso sobre los recursos públicos del ente territorial. 
En virtud de lo anterior, se determina porcentaje de avance 80%
</t>
  </si>
  <si>
    <t>Posibilidad de efecto dañoso sobre los recursos públicos por deficiencias en el cargue de novedades en el Sistema Humano, a causa de falencias en el seguimiento y control.</t>
  </si>
  <si>
    <t>Realizar dos (2) reuniones de prenomina y nómina para la verificación de  las novedades aplicadas.</t>
  </si>
  <si>
    <t>Equipo nómina - Talento Humano SEB</t>
  </si>
  <si>
    <t xml:space="preserve">Se observan las siguientes evidencias de avance:
Actas de pre nómina (20/10/2023) y nómina del mes de octubre (23/10/2023)
Actas de pre nómina (21/11/2023) y nómina del mes de noviembre (22/11/2023)
La OCIG recomienda, continuar con la implementación del control adoptado, con el fin garantizar el aseguramiento de los riesgos y evitar su materialización y posible efecto dañoso sobre los recursos públicos del ente territorial.
En virtud de lo anterior, se determina porcentaje de avance del 100%
</t>
  </si>
  <si>
    <t>Realizar un seguimiento del inventario de bienes muebles asignado a los servidores públicos de la Secretaría de Hacienda, de acuerdo con el formato ESTADO ACTUAL DEL INVENTARIO RESUMIDO DEL SERVIDOR PÚBLICO F-INV-8500-238,37-015 reportado por el área de Inventarios</t>
  </si>
  <si>
    <t>Servidores públicos Secretaría de Hacienda</t>
  </si>
  <si>
    <t xml:space="preserve">La Secretaría de Hacienda aportó una(1) acta de reunión de fecha 24 de noviembre de 2023 en la que menciona lo siguiente: “Se presenta documento en Excel en la que se adelantaron los bienes asignados a servidores públicos de la Secretaria, se obtuvo un 90% de revisión de los bienes muebles que reposan en la Secretaría de Hacienda”; señalan que se está llevando registro y control de los elementos en un archivo en Excel el cual fue anexado a este seguimiento. 
Se deja la observación que según la circular 
 No 50 de 2023 expedida por la Secretaría Administrativa los servidores públicos que tienen inventarios asignados para su uso, custodia y conservación que no hayan reportado novedad, se asume que el inventario es el correcto.
 Las evidencias aportadas por la Secretaría de Hacienda no dan cuenta que se haya enviado alguna novedad del inventario.
En virtud de lo anterior se establece avance de cumplimiento del 100%
</t>
  </si>
  <si>
    <t>Realizar un seguimiento a los informes de supervisión del 20% de los contratos suscritos de la Secretaría de Hacienda, para verificar el cumplimiento de las condiciones y especificaciones técnicas pactadas y establecidas en la etapa precontractual, de acuerdo a las normas vigentes.</t>
  </si>
  <si>
    <t xml:space="preserve">La Secretaría de Hacienda aportó las siguientes evidencias:
Un documento en Excel de fecha 2 de diciembre de 2023,(lista de chequeo),   en el que menciona  “que se realiza seguimiento a 40 contratos del cuarto trimestre.
Se evidenció que del total de contratos del cuarto trimestre 75, se tomaron 40 que equivale al 53%.
En virtud de lo anterior se establece porcentaje de cumplimiento del 100%
Por otra parte dentro de la revisión de la ficha resumen de la muestra seleccionada una de las observaciones es que: “el soporte de egreso no esta publicado y se encuentra en estado aceptado”.
Se Recomienda el debido cuidado en la elaboración y presentación de los informes, que cumplan con las características de ser claros, precisos y que apunten a la acción que se establece. Así mismo continuar con las gestiones de seguimiento y control en aras de dar cumplimiento a lo señalado en el artículo 2.2.1.1.1.7.1 del Decreto 1082 de 2015, en donde se indica que los documentos y los actos administrativos del proceso de contratación deben publicarse en el SECOP 2 dentro de los tres (3) días siguientes a su expedición.
</t>
  </si>
  <si>
    <t xml:space="preserve">Las evidencias aportadas a este seguimiento por la Secretaría de Hacienda constan de un (1) informe   en el que menciona: en el asunto “Presentación de evidencias de la actividad No 10 del Mapa de Riesgos de Gestión de la Secretaría de Hacienda” 
En la informe muestra el comportamiento de las solicitudes asignadas a través del Sistema de Gestión de Solicitudes del Ciudadano -CGS y el comportamiento de las respuestas efectuadas a los entes de control. Fecha del 01 de julio al 4 de diciembre de 2023.
  De 15 requerimientos de los entes de control,12 se dieron respuesta a tiempo equivalente al 80%, y 3   con respuesta extemporánea; equivalente al 20%.
En virtud de lo anterior se establece porcentaje de avance de cumplimiento del 100% 
Teniendo presente que este riesgo está materializado, se reitera la recomendación de realizar monitoreos permanentes que garanticen la oportunidad de las respuestas a los requerimientos elevados por los organismos de control en los términos que se establezcan; de igual manera, que estas respuestas cumplan con las características de ser claras y tratar el asunto de fondo.
</t>
  </si>
  <si>
    <t>Posibilidad de efecto dañoso sobre recursos públicos por pago de sanción a causa de debilidades en el diligenciamiento de la información exógena necesaria para dar cumplimiento al Estatuto Tributario Nacional ante la DIAN en los plazos establecidos</t>
  </si>
  <si>
    <t>Elaborar un (1) procedimiento donde se involucren todas las áreas responsables de la información correspondiente al debido diligenciamiento de la resolución de la información exógena.</t>
  </si>
  <si>
    <t xml:space="preserve">Área contabilidad </t>
  </si>
  <si>
    <t xml:space="preserve">La Secretaría de Hacienda aportó procedimiento para presentación información exógena Código:P-GFP-3300-170-039, el cual se encuentra en la plataforma institucional nube.com;  diapositivas de la socialización del procedimiento (27-11-2023),  y registros de la reunión vía teams del programa Institucional de capacitación (PIC ) – 2023;  listado de asistencia.
En virtud de lo anterior se establece porcentaje de avance de cumplimiento del 100%.
</t>
  </si>
  <si>
    <t>Posibilidad de efecto dañoso sobre recursos públicos por Disminución de ingresos a causa de la baja capacidad de la Secretaria de Hacienda para efectuar el control al pago de la Obligaciones de los Contribuyentes</t>
  </si>
  <si>
    <t xml:space="preserve">La Secretaria de Hacienda para este seguimiento aportó un  (1) informe de recaudo de cartera por cobro persuasivo / coactivo segundo cuatrimestre 2023; (mayo, junio, julio y agosto); sin embargo este informe no se valoró,   en virtud que la acción realizada no está dentro del rango de las fechas establecidas para su ejecución. 
Por lo anteriormente expuesto  se establece porcentaje de avance de cumplimiento del 0%.
Se Recomienda dar cumplimiento con la meta establecida en este seguimiento de MRF. Cabe mencionar que se encuentra dentro de los términos para su ejecución.
</t>
  </si>
  <si>
    <t>Realizar un seguimiento del inventario de bienes muebles asignado a los servidores públicos de la Secretaría de Infraestructura, de acuerdo con el formato ESTADO ACTUAL DEL INVENTARIO RESUMIDO DEL SERVIDOR PÚBLICO F-INV-8500-238,37-015 reportado por el área de Inventarios</t>
  </si>
  <si>
    <t>Servidores públicos Secretaría de Infraestructura</t>
  </si>
  <si>
    <t xml:space="preserve">La OCIG observa la presentación de formatos del ESTADO ACTUAL DEL INVENTARIO RESUMIDO DEL SERVIDOR PÚBLICO, Código: F-INV-8500-238,37-015, en donde se relacionan los bienes muebles asignados a cada uno de los servidores públicos de la secretaría de infraestructura: 
1. EDGAR YAMITH PINTO HERNÁNDEZ, de fecha 11/10/2023.
2. SANDRA MILENA ROJAS SANTOS, de fecha 24/11/2023.
3. WILSON MOTTA RODRÍGUEZ, de fecha 11/10/2023.
4. EDGAR BAYONA FLÓREZ, de fecha 10/10/2023.
5. HENRY MERCHÁN MORENO, de fecha 11/10/2023.
6. JULIO GIOVANNI PEÑA BASTO, de fecha 11/10/2023.
7. DELCY CAROLINA REY CAMACHO, de fecha 01/11/2023, no tiene elementos a su cargo.
8. HUGO SALAZAR CALA, de fecha 11/12/2023, no tiene elementos a su cargo.
9. JUAN MANUEL ORDONEZ CLAVIJO, de fecha 14/12/2023, no tiene elementos a su cargo.
Los formatos del ESTADO ACTUAL DEL INVENTARIO RESUMIDO DEL SERVIDOR PÚBLICO, Código: F-INV-8500-238,37-015 se encuentran debidamente suscritos por los funcionarios.
Sin embargo, con los soportes allegados no es posible determinar que los inventarios relacionados correspondan al total de inventarios enviados para revisión por parte de la secretaría administrativa y; tampoco se evidencia que se hayan presentado solicitudes de ajustes, por lo que se presume que los funcionarios se encuentran de acuerdo con los inventarios enviados para revisión. En este sentido, se otorga un porcentaje de avance del 80%. 
</t>
  </si>
  <si>
    <t>Realizar un seguimiento a los informes de supervisión con una muestra aleatoria del 20% de los contratos suscritos de la Secretaría de Infraestructura, para verificar el cumplimiento de las condiciones y especificaciones técnicas pactadas y establecidas en la etapa precontractual, de acuerdo con las normas vigentes.</t>
  </si>
  <si>
    <t xml:space="preserve">La OCIG observa matriz de seguimiento al cronograma de entrega de obras 2023 con corte al 30/11/2023, el cual contiene la relación de número del contrato de obra, objeto, % de avance programado, % avance ejecutado, atraso, valor de la obra, valor interventoría, fecha acta de inicio, plazo, fecha terminación, fecha terminación programada, tipo de obra, cantidad y fechas de entregas.
Con las evidencias allegadas se evidencia que no se realizó seguimiento a los informes de supervisión sobre una muestra aleatoria del 20% de los contratos suscritos para verificar el cumplimiento de las condiciones y especificaciones técnicas pactadas y establecidas en la etapa precontractual, de acuerdo con las normas vigentes; atendiendo al alcance planteado en el plan de acción.
La OCIG recomienda tener en cuenta para próximos seguimientos allegar la relación total de los contratos suscritos durante el semestre y, explicar de esta relación cuales fueron tomados dentro de la muestra del 20% de los contratos. 
Por lo anterior, no se evidencia avance en esta actividad por lo que se otorga un porcentaje de avance del 0%.
</t>
  </si>
  <si>
    <t>Realizar un (01) informe semestral sobre el cumplimiento de las respuestas de los entes de control y vigilancia competencia de la Secretaría de Infraestructura, conforme a solicitudes asignadas a través Sistema Gestión de Solicitudes del Ciudadano - GSC y otros medios.</t>
  </si>
  <si>
    <t>Profesional designado</t>
  </si>
  <si>
    <t>Para el presente seguimiento se allega informe realizado durante el periodo de julio a noviembre de 2023, en donde se refiere que, del total de 138 requerimientos de entes de control y vigilancia, fueron respondidos dentro del término 98, arrojando los siguientes resultados en términos de eficiencia, eficacia y efectividad.
Así mismo, se evidencia que, se respondieron en forma extemporánea 32 requerimientos, lo que corresponde al 23% y, se encuentran vencidas por responder 5 solicitudes, correspondiente al 3,6%.  
En verificación efectuada por la OCIG en la plataforma SGS se encontró el siguiente reporte, el cual varía con relación al presentado por la Secretaría de Infraestructura: 
Teniendo en cuenta que, los resultados arrojados en el anterior análisis presentan una diferencia con relación a la cantidad total de solicitudes de entes de control y vigilancia informados por la Secretaría de Infraestructura, los porcentajes de cumplimiento se modifican igualmente así: del total de 342 requerimientos de entes de control y vigilancia fueron respondidos dentro del término el 40%, se otorgó respuesta en forma extemporánea al 53% y, se encuentran pendientes por respuesta el 5,8%.
De otro lado, en forma explicativa se indica que los datos contra los cuales se contrasta la información suministrada por la dependencia son extraídos del - SISTEMA GSC – GESTIÓN SOLICITUDES DEL CIUDADANO, bajo los siguientes criterios de búsqueda:
Ingreso-Búsquedas-Rangos de fecha - tipo de radicado (Externo) - consultar.
En este sentido, la OCIG realiza consulta en el momento en el cual se revisan las evidencias de los mapas de riesgos.
En conclusión, la OCIG verificó con los soportes allegados que la secretaría de infraestructura realizó un informe semestral sobre el cumplimiento de las respuestas de los entes de control y vigilancia, conforme a solicitudes asignadas a través Sistema Gestión de Solicitudes del Ciudadano – GSC, atendiendo el alcance de la actividad planteada. 
A su vez, se concluye que incumplió los términos de respuesta oportuna en el 53% de las solicitudes recibidas, evidenciando que los controles instaurados no están siendo efectivos. 
Por lo anterior, se da alcance a la actividad planteada y teniendo en cuenta el porcentaje alcanzado en el anterior seguimiento del 50%, se otorga un porcentaje consolidado del 100%.
No obstante, el porcentaje de cumplimiento otorgado la OCIG recomienda fortalecer el control establecido para garantizar la oportunidad y efectividad del monitoreo propuesto, en procura del mejoramiento continuo y la mitigación de los riesgos.</t>
  </si>
  <si>
    <t>Realizar un seguimiento del inventario de bienes muebles asignado a los servidores públicos de la Secretaría del Interior, de acuerdo con el formato ESTADO ACTUAL DEL INVENTARIO RESUMIDO DEL SERVIDOR PÚBLICO F-INV-8500-238,37-015 reportado por el área de Inventarios</t>
  </si>
  <si>
    <t>Servidores públicos Secretaría de Interior</t>
  </si>
  <si>
    <t xml:space="preserve">Con respecto a ésta acción la S.I presenta los siguientes soportes:
-Consecutivo 2-SSI-202310-00096096 del 19 de octubre de 2023 dirigido por el subsecretario del Interior a Martha Galván Moreno Técnico Operativo – Inventarios.
Asunto: Informe de novedades en el inventario de la Secretaría del Interior. En cumplimiento a la Circular 050 del 5/10/2023.
-Se adjunta un registro fotográfico –estado actual de los elementos de oficina y vehículos incorporados en el inventario de la dependencia.
-Se adjunta relación del inventario incorporado al Profesional Alejandro Botero Botero debidamente verificado.
-Pantallazo del correo enviado por Martha Galván a la Secretaría del Interior el día 23/10/2023. Por medio del cual informa que las novedades reportadas fueron ajustadas; aun así le solicita al Almacenista información relacionada con los bienes muebles en atención al cubrimiento por parte de las Compañías de Seguros. 
-Se adjunta el formato del estado actual del inventario de la Dra. Andrea Agon Silvestre expedido el día 5/10/2023.
La OCIG recomienda a la Secretaría del Interior realizar revisiones periódicas a los inventarios asignados a la dependencia teniendo en cuenta la importancia de la gestión y control administrativo de los bienes muebles.
Avance: 100%.
</t>
  </si>
  <si>
    <t>Realizar un (1) seguimiento a los informes de supervisión del 20% de los contratos suscritos de la Secretaría del Interior para verificar el cumplimiento de las condiciones y especificaciones técnicas pactadas y establecidas en la etapa precontractual, de acuerdo a las normas vigentes.</t>
  </si>
  <si>
    <t xml:space="preserve">El Área de Contratación de la Secretaría del Interior, durante los meses de octubre y noviembre de 2023, suscribió treinta y ocho (38) contratos de diferentes modalidades, diferentes a los contratos de prestación de servicios profesionales y de apoyo a la gestión. De estos contratos, a la fecha se han liquidado catorce (14) contratos y, se procede a verificar el cumplimiento de las condiciones y especificaciones técnicas pactadas en la etapa contractual, del 20% de estos; ya que los contratos suscritos entre el mes de octubre y noviembre de 2023, aún se encuentran en ejecución.
Contratos seleccionados dentro de la muestra:
N° 86 CPS
N° 109 Compra Venta.
N° 122 Contrato de Suministros.
Avance: 100%
</t>
  </si>
  <si>
    <t>La Secretaría del Interior presenta un informe del periodo evaluado desde el 1 de julio al 30 de noviembre de 2023 con los siguientes datos: 
Módulo PQRSD: 207
Atención al Ciudadano Módulo comunicaciones Externas: 21
(ventanilla).
Contraloría 5
 Contraloría 4
Procuraduría 56
 Procuraduría 4
Fiscalía: 22
 Fiscalía: 3
Personería 124
 Personería 10
Confrontados estos datos con la información con la plataforma del Sistema GSC en lo que corresponde a las respuestas de los entes de control y vigilancia.
La OCIG recomienda a la Secretaría del Interior responder de manera oportuna las peticiones elevadas por los entes de control y vigilancia; lo anterior como medida preventiva de daño antijurídico con la finalidad de garantizar la seguridad jurídica del ente territorial.
Avance: 100%</t>
  </si>
  <si>
    <t>Posibilidad de efecto dañoso sobre recursos públicos por incumplimiento en las obligaciones del contrato, a causa de las deficiencias  en la elaboración de especificaciones técnicas por ausencia de personal especializado que apoye la revisión y seguimiento de los contratos e inventario de la Entidad</t>
  </si>
  <si>
    <t>Realizar un (1) estudio de la necesidad con el perfil requerido que apoye la revisión y seguimiento de los contratos e inventario de la Entidad.</t>
  </si>
  <si>
    <t xml:space="preserve">La Secretaría del Interior a través de la líder del área de contratación presenta como evidencia el estudio realizado al supervisor de los contratos de mantenimiento de cornetas y circuito cerrado de televisión en el que se concluyó cuál era el perfil requerido para el acompañamiento al proceso de planificación de las necesidades técnicas, formulación del proyecto y estructuración del proceso de contratación:
Perfil: Ingeniero de telecomunicaciones y/o Ingeniero electrónico con tarjeta profesional y experiencia en mantenimiento de sistema de seguridad, alarmas y experiencias en sistemas de sonido.
Experiencia: cinco (5) años.
Es de anotar, que éste estudio no presenta a la vista la fecha de su elaboración.
La OCIG recomienda ejecutar las actividades y/o acciones dentro de los parámetros acordados incluyendo los tiempos establecidos.
Avance: 100%
</t>
  </si>
  <si>
    <t>Realizar un seguimiento del inventario de bienes muebles asignado a los servidores públicos de la Secretaría Jurídica, de acuerdo con el formato ESTADO ACTUAL DEL INVENTARIO RESUMIDO DEL SERVIDOR PÚBLICO F-INV-8500-238,37-015 reportado por el área de Inventarios</t>
  </si>
  <si>
    <t>Servidores públicos Secretaría Jurídica</t>
  </si>
  <si>
    <t xml:space="preserve">En cumplimiento de la presente actividad la Secretaría Jurídica envió lo siguiente:
Un correo electrónico para comunicar y socializar la circular No. 50 de 2023 con el objetivo de hacer seguimiento al inventario a cargo del personal de planta de la Secretaría Jurídica.
Asimismo el personal de la secretaría realizó la verificación de su inventario y envió confirmación mediante correo electrónico al área de inventarios de la Administración Municipal, entre esos se encuentran los siguientes funcionarios que realizaron la verificación:
Luz Stella González Suarez – correo del 27/11/2023
Ingrid Maureen Palacio Osorio – correo del 29/11/2023
Edly Juliana Pabón Rojas- correo del 11/10/2023
Arelis Ortiz Moreno - correo del 27/11/2023
Fredy Fabian Suarez Flórez- correo del 06/12/2023
Blanca Yensi Barrios Barragán - correo del 30/11/2023
Maria Joshira Nieto Manzano - correo del 30/11/2023
Luz Esperanza Bernal Rojas – correo del 29/11/2023
Adríán Ignacio González – correo del 15/12/2023 y formato de inventario.
La OCIG recomienda seguir las directrices dispuestas por el área de inventarios y así evitar la materialización del riesgo. Se otorgan un porcentaje de cumplimiento al 100%
</t>
  </si>
  <si>
    <t>Circular dirigida a los supervisores de contrato recordando el deber de dar cumplimiento a las obligaciones estipuladas conforme lo señala los Artículos 82, 83 y 84 de la Ley 1474 de 2011 y el Manual de Contratación y Supervisión de la Administración</t>
  </si>
  <si>
    <t xml:space="preserve">En cumplimiento de la presente actividad, la Secretaría Jurídica a través del consecutivo2-SJ-202312-00110909 del 07 de diciembre de 2023, comparte la Circular No. 03-2023 de asunto: “Cumplimiento de las obligaciones de los supervisores de contratos estipulados conforme lo señalan los artículos 82,83 y 84 de la Ley 1474 de 2011” que fue socializada a los supervisores de contratos. 
Por lo anterior, esta Secretaría cumple con la actividad propuesta. Se otorga un porcentaje 100% 
</t>
  </si>
  <si>
    <t>Realizar una (1) socialización sobre la importancia de dar trámite oportuno a los mensajes recibidos en el correo institucional notificaciones@bucaramanga.gov.co. al personal de la Secretaría Jurídica</t>
  </si>
  <si>
    <t xml:space="preserve">Para la presente actividad, la Secretaría Jurídica realizó una reunión  con el equipo del subproceso de acciones constitucionales encargado del correo institucional de notificaciones judiciales notificaciones@bucaramanga.gov.co  con el fin de reiterar la importancia de realizar el reparto diariamente a medida que va ingresando los documentos con el fin de evitar el vencimiento del término establecido para dar el respectivo tramite, el día 15 de noviembre de 2023.
</t>
  </si>
  <si>
    <t>Expedir y comunicar una circular dirigida a las Dependencias de la administración central municipal que tienen a su cargo la representación del municipio al interior de los procesos administrativos a efectos que, los apoderados ejerzan en debida forma la defensa técnica del Ente Territorial.</t>
  </si>
  <si>
    <t xml:space="preserve">La Secretaría Jurídica, para el cumplimiento de la presente actividad allega como evidencia la expedición de la Circular No. 67 del 12 de diciembre de 2023, con el asunto:  Directrices sobre representación ante autoridades por parte de abogados de las diferentes secretarías y dependencias de la Administración Central Municipal del municipio de Bucaramanga.
Circular que fue compartida a las dependencias mediante correo electrónico del 12/12/2023.
Por lo anterior, se otorga un 100% de cumplimiento a la actividad propuesta
</t>
  </si>
  <si>
    <t>Posibilidad de efecto dañoso sobre los recursos públicos por el pago de intereses moratorios por fallos judiciales a causa del incumplimiento en los términos contemplados en el Art. 195 de CPACA para realizar el pago de sentencias y conciliaciones.</t>
  </si>
  <si>
    <t>Expedir una circular a través de la cual se especifique la tipología de los intereses (moratorios-corrientes) a pagar por los créditos judiciales según la normatividad legal vigente.</t>
  </si>
  <si>
    <t xml:space="preserve">La Secretaría Jurídica, para el cumplimiento de la presente actividad allega como evidencia la expedición de la Circular No. 64 del 12 de diciembre de 2023, con el asunto: Especificación sobre tipología de los intereses (moratorios-corrientes) a pagar por los créditos judiciales según la normatividad vigente.
Por lo anterior, se otorga un 100% de cumplimiento al plan de acción propuesto. 
</t>
  </si>
  <si>
    <t>Realizar un seguimiento del inventario de bienes muebles asignado a los servidores públicos de OATIC, de acuerdo con el formato ESTADO ACTUAL DEL INVENTARIO RESUMIDO DEL SERVIDOR PÚBLICO F-INV-8500-238,37-015 reportado por el área de Inventarios</t>
  </si>
  <si>
    <t>Servidores públicos OATIC</t>
  </si>
  <si>
    <t xml:space="preserve">En cumplimiento de la presente actividad la OATIC realizó la verificación de su inventario y envió confirmación mediante correo electrónico al área de inventarios de la Administración Municipal, entre esos se encuentran los siguientes funcionarios que realizaron la verificación:
Martha Eugenia Galván Moreno – correo del 8/11/2023
Yaneth Gissela Galvis Q – correo del 29/11/2023, que incluye inventario a cargo del asesor TIC y del Vivelab.
Bernardo Jose Espitia Sierra – correo del 10/10/2023 solicitando ajuste del inventario Punto vive digital INEM
Diego Alberto Marín Delgado – formato del estado actual del inventario – sin novedad
José Luis Pallares Guevara - formato del estado actual del inventario – sin novedad
Mayra Alejandra Duran Lora - formato del estado actual del inventario – sin novedad
Nicolás Torres Bolívar - formato del estado actual del inventario – sin novedad
Así mismo, se adjunta el inventario a cargo del Ing. Wilson Castaño Galviz para la respectiva asignación al asesor TIC a cargo.
No se encontraron evidencias de los siguientes servidores públicos:
Fabián Orlando Sandoval Torres
Víctor Evelio Prada Felizzola
Néstor Javier Salamanca Sarmiento.
La OCIG recomienda seguir las directrices dispuestas por el área de inventarios y así evitar la materialización del riesgo. Se otorgan un porcentaje de cumplimiento al 70%
</t>
  </si>
  <si>
    <t>Realizar un seguimiento a los informes de supervisión del 20% de los contratos suscritos de OATIC, para verificar el cumplimiento de las condiciones y especificaciones técnicas pactadas y establecidas en la etapa precontractual, de acuerdo a las normas vigentes.</t>
  </si>
  <si>
    <t>No se reporta avance de la actividad, y mencionan que se realizará en el mes de diciembre de 2023.</t>
  </si>
  <si>
    <t xml:space="preserve">Desde el Proceso Gestión TIC se realiza seguimiento diario de las solicitudes asignadas a través del Sistema Gestión de Solicitudes del Ciudadano – GSC, de esta forma se elabora el informe de seguimiento a las PQRSD del mes de octubre donde se evidencia que no se recibieron solicitudes de entes de control y vigilancia para gestionar por competencia de la OATIC.
Sin embargo, en revisión realizada en el reporte https://referencia.bucaramanga.gov.co/reporte/reporte.aspx, con corte a 14 de diciembre, se constata que se recibió 1 solicitud del 06 de julio de 2023 catalogada como Requerimientos entidades de control, vigilancia y entes de control y que fue resuelta dentro de los términos.
Por lo anterior se asigna avance del 100%.
</t>
  </si>
  <si>
    <t>Realizar un seguimiento del inventario de bienes muebles asignado a los servidores públicos de la OFAI, de acuerdo con el formato ESTADO ACTUAL DEL INVENTARIO RESUMIDO DEL SERVIDOR PÚBLICO F-INV-8500-238,37-015 reportado por el área de Inventarios</t>
  </si>
  <si>
    <t>Servidores públicos Oficina Asuntos Internacionales.</t>
  </si>
  <si>
    <t xml:space="preserve">La OFAI presenta como evidencia lo siguiente:
1. Formato de Estado actual del inventario resumido del servidor público F-INV-8500-238,37-015 del 16 de noviembre de 2023 que se encuentra a cargo del Profesional Universitario Iván Darío Sánchez.
2. Formato de Estado actual del inventario resumido del servidor público F-INV-8500-238,37-015 del 16 de noviembre de 2023 que se encuentra a cargo de la Jefe de la OFAI Stephanie Prada Villamizar 
En el correo enviado a la OCIG el día 07/12/2023 con estas evidencias, la OFAI manifiesta que los inventarios “se encuentran verificados y vigentes”.
Por lo anterior, se otorga un 100% de cumplimiento
</t>
  </si>
  <si>
    <t>Realizar un seguimiento del inventario de bienes muebles asignado a los servidores públicos de la Secretaría de Planeación, de acuerdo con el formato ESTADO ACTUAL DEL INVENTARIO RESUMIDO DEL SERVIDOR PÚBLICO F-INV-8500-238,37-015 reportado por el área de Inventarios</t>
  </si>
  <si>
    <t>Servidores públicos Secretaría de Planeación</t>
  </si>
  <si>
    <t xml:space="preserve">La Secretaría de Planeación de acuerdo a la Circular No. 50 del 5 de octubre de 2023 de la Secretaría Administrativa, presenta formatos ESTADO ACTUAL DEL INVENTARIO RESUMIDO DEL SERVIDOR PÚBLICO F-INV-8500-238,37-015, firmados y verificados por los responsables (22 funcionarios). Así mismo, correos electrónicos de respuesta a la oficina de inventarios, posterior al seguimiento en caso de presentarse alguna novedad o solicitud. Porcentaje de cumplimiento 100%. </t>
  </si>
  <si>
    <t>Realizar un seguimiento a los informes de supervisión del 20% de los contratos suscritos de la Secretaría de Planeación, para verificar el cumplimiento de las condiciones y especificaciones técnicas pactadas y establecidas en la etapa precontractual, de acuerdo a las normas vigentes.</t>
  </si>
  <si>
    <t xml:space="preserve">De acuerdo con el reporte de contratación extraído del Sistema Financiero, durante el periodo de octubre 1 a diciembre 15/2023 la Secretaría de Planeación celebró 26 contratos, con una designación total de 10 supervisores.
Se presenta como evidencia acta de reunión realizada por Herli Sandoval, supervisora de 5 contratos; sin embargo, esta evidencia no refleja la actividad que se plantea (Realizar seguimiento a los informes de supervisión del 20% de los contratos suscritos de la Secretaría de Planeación, para verificar el cumplimiento de las condiciones y especificaciones técnicas pactadas y establecidas en la etapa precontractual, de acuerdo a las normas vigentes), ya que debería ser realizado por una persona diferente al supervisor como mecanismo de control para verificar el cumplimiento de las condiciones y especificaciones técnicas pactadas y establecidas en la etapa precontractual. Así mismo, debió ampliarse a un número más amplio de supervisores. 
</t>
  </si>
  <si>
    <t>Realizar un (01) informe sobre el cumplimiento de las respuestas de los entes de control y vigilancia competencia de las dependencias de la Administración Central, conforme a solicitudes asignadas a través Sistema Gestión de Solicitudes del Ciudadano - GSC</t>
  </si>
  <si>
    <t xml:space="preserve">El enlace encargado de la operatividad del Sistema Gestión de Solicitudes del Ciudadano – GSC, realizó la trazabilidad de cada uno de los requerimientos de los entes de control y vigilancia asignados a la Secretaría de Planeación durante el periodo del 1 de julio a 14 de diciembre de 2023, verificando el cumplimiento de las respuestas en los términos de ley, se evidenció el siguiente resultado de las solicitudes, durante el periodo se recibieron 121:  
- Personería Municipal de Bucaramanga: 95 
- Contraloría Municipal de Bucaramanga: 9  
- Contraloría General de la Republica; 2 
- Procuraduría Provincial de Santander: 9  
- Procuraduría General de la Nación: 6 
De acuerdo con las 121 solicitudes asignadas a la Secretaría de Planeación, el 43% se respondieron en términos de ley, el 45% corresponde a respuestas extemporáneas, el 6% son extemporáneas sin respuesta a diciembre 14 de 2023 y 6% corresponde a solicitudes sin respuesta dentro de los términos (sin vencer) 
Evidencia: Informe de seguimiento al cumplimiento de las respuestas a los entes de control y vigilancia competencia de la Secretaría de Planeación del 1 de julio al 14 de diciembre de 2023. 
Se establece el cumplimiento del 100%, teniendo en cuenta que se realizó el informe sobre el cumplimiento de las respuestas a los entes de control y vigilancia competencia de la Secretaría de Planeación; sin embargo, no ha sido efectiva ya que se han presentado respuestas extemporáneas en gran porcentaje (51%: Respuestas extemporáneas 45% y extemporáneas sin respuesta 6%), frente a las respondidas dentro de los términos de ley (43%)
La OCIG ha recomendado analizar las actividades desarrolladas y fortalecer los controles; con el fin de dar respuesta oportuna y de fondo a las solicitudes, así como el cargue oportuno de las respuestas en el SGC; sin embargo, las acciones continúan realizándose de la misma forma, sin que se refleje un impacto en el resultado. 
</t>
  </si>
  <si>
    <t>Realizar un seguimiento del inventario de bienes muebles asignado a los servidores públicos de la Oficina de Prensa y Comunicaciones, de acuerdo con el formato ESTADO ACTUAL DEL INVENTARIO RESUMIDO DEL SERVIDOR PÚBLICO F-INV-8500-238,37-015 reportado por el área de Inventarios</t>
  </si>
  <si>
    <t>Servidores públicos de la Oficina de Prensa y Comunicaciones</t>
  </si>
  <si>
    <t xml:space="preserve">La Oficina de Prensa y Comunicaciones adjunta como evidencia de este plan de acción, tres documentos que constituyen los inventarios de los funcionarios de la misma oficina. Así:
• Inventario  Edgar Sánchez. Con un total de 15 ítems.
• Inventario  Viviana Sandoval. Con un total de 4 ítems.
• Inventario Joseph Andrés Gallardo. Con un total de 1 ítem.
Una vez revisados los formatos, se establece un 100% de avance
</t>
  </si>
  <si>
    <t>Realizar un seguimiento a los informes de supervisión y de cumplimiento del 20% de los contratos supervisados por la Oficina de Prensa y Comunicaciones, para verificar el cumplimiento de las condiciones y especificaciones técnicas pactadas y establecidas en la etapa precontractual, de acuerdo a las normas vigentes.</t>
  </si>
  <si>
    <t xml:space="preserve">La Oficina de Prensa y Comunicaciones Allega como parte de este plan de acción, el seguimiento a un total de 20 contratos; seguimiento hecho bajo la supervisión directa de Joseph Andrés Gallardo Bastos. De estos 20 contratos se tomó la muestra de 4, que equivalen al 20% estimado. De esta revisión el documento establece la siguiente conclusión: “los informes de cumplimiento del mes de noviembre, en los cuales se observa que las actividades ejecutadas se alinean de manera satisfactoria con cada una de las obligaciones contractuales, dichas obligaciones se ejecutan al 100%. “
En este sentido, se establece un 100% de avance
</t>
  </si>
  <si>
    <t xml:space="preserve">La Oficina de Prensa y Comunicaciones adjunta como evidencia de esta acción el informe correspondiente al cumplimiento de las respuestas de los entes de control y vigilancia. 
En este documento se da cuenta de las acciones realizadas por la oficina con motivo de dar respuesta a los entes de control.
Una vez revisado el sistema GSC, se pudo corroborar que la Oficina se encuentra recibió en el periodo comprendido entre el 2 de octubre de 2023 y el 25 de diciembre del 2023 un total de 34 comunicaciones y se encuentra  al día en materia de respuesta de PQRS a entes de control.
Así, se establece un 100% de avance.
</t>
  </si>
  <si>
    <t>Realizar un seguimiento del inventario de bienes muebles asignado a los servidores públicos de la Secretaría de Salud y Ambiente, de acuerdo con el formato ESTADO ACTUAL DEL INVENTARIO RESUMIDO DEL SERVIDOR PÚBLICO F-INV-8500-238,37-015 reportado por el área de Inventarios</t>
  </si>
  <si>
    <t>Servidores públicos Secretaría de Salud y Ambiente</t>
  </si>
  <si>
    <t xml:space="preserve">La secretaría de salud y medio ambiente presenta como soporte de esta actividad correo electrónico del 25/10/2023 a través del cual se solicitó la revisión de inventarios según circular N° 50 cumplimiento de las actividades del mapa de riesgo fiscal 2023.
Sin embargo, con los soportes allegados no se evidencia el seguimiento realizado al inventario de bienes muebles asignado a los servidores públicos de la Secretaría de Salud y Ambiente; así como tampoco fue posible determinar si se presentaron solicitudes de ajustes a los inventarios enviados para revisión. En este sentido se otorga un porcentaje de avance del 20%.
</t>
  </si>
  <si>
    <t>Realizar una capacitación a los supervisores de los contratos de la Secretaría de Salud y Ambiente sobre el cumplimiento de las obligaciones durante la ejecución contractual e implementar la utilización del formato acta de verificación cumplimiento de obligaciones contractuales Código:  F-GSP-7000-238.37-006</t>
  </si>
  <si>
    <t>Supervisores designados</t>
  </si>
  <si>
    <t xml:space="preserve">En primera instancia es preciso indicar que el alcance del plan de acción contempla dos actividades: primero, la realización de una capacitación a los supervisores de los contratos de la Secretaría de Salud y Ambiente sobre el cumplimiento de las obligaciones durante la ejecución contractual y segundo, implementar la utilización del formato acta de verificación cumplimiento de obligaciones contractuales Código:  F-GSP-7000-238.37-006.
La secretaría de salud y medio ambiente presenta como soporte correo electrónico del 19/10/2023, de socialización del formato de acta de verificación cumplimiento de obligaciones contractuales con código F-GSP-7000-238.37-006, a través del cual se verifica el cumplimiento de la actividad de control de implementar la utilización del formato acta de verificación cumplimiento de obligaciones contractuales Código:  F-GSP-7000-238.37-006.
Ahora bien, con relación a la actividad de control de capacitación a los supervisores de los contratos de la Secretaría de Salud y Ambiente sobre el cumplimiento de las obligaciones durante la ejecución contractual, se adjunta listado de asistencia cuyo tema fue: “Socialización Formato Acta Verificación Cumplimiento oblig. Contract.”, sin embargo, no se puede evidenciar el desarrollo de la capacitación por cuanto no se adjunta acta o memorias que den cuenta de su desarrollo.
En este sentido, se otorga un porcentaje proporcional por el cumplimiento de una de las dos actividades proyectadas, correspondiente al 50%.
</t>
  </si>
  <si>
    <t xml:space="preserve">Para el presente seguimiento se allega informe semestral sobre el cumplimiento de las respuestas de los entes de control y vigilancia de competencia la secretaría de salud y ambiente, conforme a solicitudes asignadas a través sistema gestión de solicitudes del ciudadano – GSC.
Este informe presenta una descripción de las respuestas dadas a los entes de control:
1. El día 25 de julio de 2023 se entregó el informe de gestión del segundo trimestre al Honorable Concejo de Bucaramanga
2. Mediante acta de visita de la Oficina de Control Interno de Gestión de fecha 10 de julio de 2023 se realizó seguimiento a los planes de mejoramiento de la Contraloría Municipal con corte a junio 30 de 2023.
3. Mediante acta de visita de la Oficina de Control Interno de Gestión de fecha 11 de julio de 2023 se realizó seguimiento a los planes de mejoramiento de la Contraloría General de la Republica con corte a junio 30 de 2023.
4. Avance por parte de las Secretaría de Salud y Ambiente con respecto al cargue de los contratos en la plataforma de la Contraloría General de la República.
5. Respuesta en los términos normativos, a la Procuraduría Provincial de Instrucción de Bucaramanga y radicado en el SGSC con el número 1-SA-202310- 00157031 de octubre 4 de 2023, por medio del cual se solicita información con respecto a la presencia de felinos en las inmediaciones de la Villa Olímpica del Estadio Alfonso López.
En verificación efectuada por la OCIG en la plataforma GSC durante los meses de octubre y noviembre de 2023 arrojó que de 66 requerimientos de entes de control y vigilancia fueron respondidos dentro del término el 65% y se otorgó respuesta en forma extemporánea al 33%. 
De otro lado, en forma explicativa se indica que los datos contra los cuales se contrasta la información suministrada por la dependencia son extraídos del - SISTEMA GSC – GESTIÓN SOLICITUDES DEL CIUDADANO.
Ingreso-Búsquedas-Rangos de fecha-tipo de radicado (Externo)-consultar.
En este sentido, la OCIG realiza consulta en el momento en el cual se revisan las evidencias de los mapas de riesgos.
En conclusión, la OCIG verificó con los soportes allegados que la secretaría de salud y ambiente realizó un informe sobre el cumplimiento de las respuestas de los entes de control y vigilancia, pero dada la fecha de inicio y terminación de la actividad de control durante el periodo 2/10/2023 al 15/12/2023 y teniendo en cuenta que el informe allegado solo da cuenta del reporte hasta el mes de octubre, se hace necesaria su actualización para el próximo seguimiento e incluir el comportamiento durante el periodo (noviembre-diciembre) proyectado de ejecución de la actividad de control. 
A su vez, se concluye que incumplió los términos de respuesta oportuna en el 33% de las solicitudes recibidas, evidenciando que los controles instaurados no están siendo efectivos. 
Por lo anterior, se da alcance a la actividad planteada y se otorga un porcentaje del 90%.
No obstante, el porcentaje de cumplimiento otorgado la OCIG recomienda fortalecer el control establecido para garantizar la oportunidad y efectividad del monitoreo propuesto, en procura del mejoramiento continuo y la mitigación de los riesgos.
</t>
  </si>
  <si>
    <t>Realizar dos (2) seguimientos a las acciones establecidas en los Planes de Mejoramiento suscritos con los entes de control, a fin de que se cumplan en debida forma y evitar sanciones y pagos de intereses moratorios.</t>
  </si>
  <si>
    <t xml:space="preserve">La secretaría de salud y medio ambiente presenta como soporte de esta actividad de realizar dos (2) seguimientos a las acciones establecidas en los Planes de Mejoramiento suscritos con los entes de control, con el fin de que se cumplan en debida forma y evitar sanciones y pagos de intereses moratorios:
- Acta de reunión del 30/11/2023 a las 8:30 a.m., cuyo objeto consistió en “REVISION PLAN DE MEJORAMIENTO CONTRALORÍA MUNICIPAL DE BUCARAMANGA”, en donde se realizó la revisión detallada del proceso sancionatorio de Supersalud.
- Acta de reunión del 30/11/2023 a las 2:30 p.m., cuyo objeto consistió en “REVISION SUPER SALUD - AUDITORIAS”, en donde se realizó la revisión de la notificación del fallo ejecutoriado de la Resolución PARL 4913 del 2019.
De acuerdo con lo anterior, se otorga un porcentaje de cumplimiento del 100%.
</t>
  </si>
  <si>
    <t>Realizar un seguimiento del inventario de bienes muebles asignado a los servidores públicos de la Unidad técnica de Servicios Públicos, de acuerdo con el formato ESTADO ACTUAL DEL INVENTARIO RESUMIDO DEL SERVIDOR PÚBLICO F-INV-8500-238,37-015 reportado por el área de Inventarios</t>
  </si>
  <si>
    <t>Servidores públicos de la UTSP</t>
  </si>
  <si>
    <t xml:space="preserve">La Unidad Técnica de Servicios Públicos UTSP adjunta como evidencia del plan de acción, el formato ESTADO ACTUAL DEL INVENTARIO RESUMIDO DEL SERVIDOR PÚBLICO con código: F-INV-8500-238,37-015. En este formato reposa la relación de 32 bienes muebles y de los funcionarios a quienes están asignados.
Así, se establece un 100% de avance
</t>
  </si>
  <si>
    <t>Realizar un seguimiento a los informes de supervisión del 20% de los contratos suscritos a la Unidad Técnica de Servicios Públicos , para verificar el cumplimiento de las condiciones y especificaciones técnicas pactadas y establecidas en la etapa precontractual, de acuerdo a las normas vigentes.</t>
  </si>
  <si>
    <t xml:space="preserve">La Unidad Técnica de Servicios Públicos UTSP adjunta como evidencia del plan de acción  los siguientes oficios:
• 2-UTdSP-202310-00090389-COMUNICACION CONSUMOS MES DE ABRIL A JULIO 2023 LIMPIEZA URBANA.
• 2-UTdSP-202310-00091159-COMUNICACION SUPERAVIT VEOLIA JUNIO 2023.
• 2-UTdSP-202310-00091165-COMUNICACION CONSUMOS MES DE JUNIO DE 2023  ACUEDUCTO.
• 2-UTdSP-202310-00091171-COMUNICACION CONSUMOS MES DE AGOSTO 2023-EMAB.
• 2-UTdSP-202310-00097694-COMUNICACION SUPERAVIT VEOLIA JULIO 2023.
• 2-UTdSP-202310-00098477-COMUNICACION ORDENADOR DEL GASTO-METROLIMPIA CONSUMOS MAYO Y JUNIO 2023 (1).
• 2-UTdSP-202311-00099448-COMUNICACION CONSUMOS EMPAS JUNIO 2023.
• 2-UTdSP-202311-00099454-COMUNICACION CONSUMOS MES DE SEPTIEMBRE 2023-EMAB.
• 2-UTdSP-202311-00100940-COMUNICACION CONSUMOS MES DE JULIO DE 2023  ACUEDUCTO.
• 2-UTdSP-202311-00105388-COMUNICACION CONSUMOS EMPAS JULIO 2023.
• 2-UTdSP-202311-00108502-COMUNICACION CONSUMOS MES DE OCTUBRE 2023-EMAB.
• 2-UTdSP-202311-00108511-COMUNICACION CONSUMOS MES DE AGOSTO DE 2023-ACUEDUCTO.
• 2-UTdSP-202312-00109999-COMUNICACION CONSUMOS MES AGOSTO Y SEPTIEMBRE 2023 LIMPIEZA URBANA.
• 2-UTdSP-202312-00110262-COMUNICACION ORDENADOR DEL GASTO-METROLIMPIA CONSUMOS JULIO Y AGOSTO 2023.
En este sentido la UTSP realiza el seguimiento a los procesos contractuales efectuados.
Una vez realizado el análisis de la documentación se establece un 100% de avance
Nota: La OCIG recomienda que se realice el informe de seguimiento según lo establecido en el plan de acción.
</t>
  </si>
  <si>
    <t>Realizar un (01) informe sobre el cumplimiento de las respuestas de los entes de control y vigilancia de competencia a la UTSP, conforme a solicitudes asignadas a través Sistema Gestión de Solicitudes del Ciudadano - GSC.</t>
  </si>
  <si>
    <t xml:space="preserve">La Unidad Técnica de Servicios Públicos UTSP adjunta como evidencia de esta acción, la relación de dos PQRS provenientes de la Personería municipal así:
• PQR-00155679-PERSONERIA-INVASIONES PLAYITA-PLAYA-C-1. Asunto: Solicitud de información Petición Rad 2023-17397 Oficio E-2023-7630 (Tema: Compra y venta de lotes de invasión) Fecha: 29 de septiembre de 2023
• PQR-1-SA-202310-00156698-PERSONERIA.Asunto: Requerimiento Información Petición Rad 2022- 15255 Oficio I-SA-2023- 00246524. (Tema: salvaguardar la salud de la comunidad y garantizar el derecho a un medio ambiente sano afectados por fabricas y aserríos) Fecha: 10 de marzo de 2023
Cada una de estas PQRS cuenta con los respectivos oficios de respuesta dentro de los tiempos estimados. 
La OCIG en una revisión del Sistema Gestión de Solicitudes del Ciudadano - GSC. Advierte que durante el periodo de tiempo estimado hubo dos PQRS de entes de control y vigilancia, particularmente de la personería.
En este sentido no se evidenció dentro de los documentos allegados para esta revisión, un informe que diera cuenta de la relación de peticiones y respuestas a los entes de control, más sí se entregaron evidencias de las PQRS recibidas y sus respectivas respuestas, en este sentido y haciendo claridad de lo anterior, se establece un 100% de avance
Nota: La OCIG recomienda que se realice el informe sobre el cumplimiento de las respuestas de los entes de control y vigilancia de competencia a la UTSP 
</t>
  </si>
  <si>
    <t>Realizar un seguimiento del inventario de bienes muebles asignado a los servidores públicos de la Oficina de Valorización, de acuerdo con el formato ESTADO ACTUAL DEL INVENTARIO RESUMIDO DEL SERVIDOR PÚBLICO F-INV-8500-238,37-015 reportado por el área de Inventarios</t>
  </si>
  <si>
    <t xml:space="preserve">Servidores públicos Oficina Valorización </t>
  </si>
  <si>
    <t xml:space="preserve">Se observa que, la Oficina de Valorización realizó el seguimiento a los inventarios de bienes muebles de los servidores públicos adscritos a esta dependencia, ordenado por la Secretaría Administrativa mediante circular No.50 de 2023 del 5 de octubre del 2023, como evidencia anexa los 3 inventarios del personal de planta de esta dependencia (la líder de la oficina, de la técnico operativo y del profesional universitario).
La OCIG recomienda, continuar con la implementación del control adoptado a fin de garantizar la oportunidad y efectividad del mismo; evitando con ello, la materialización del riesgos de esta índole y garantizando el aseguramiento razonable de los riesgos mediante acciones de mejora continua.
En virtud de lo anterior, se determina porcentaje de avance del 100%
</t>
  </si>
  <si>
    <t>Realizar un seguimiento a los informes de supervisión del 20% de los contratos suscritos de la Oficina de Valorización, para verificar el cumplimiento de las condiciones y especificaciones técnicas pactadas y establecidas en la etapa precontractual, de acuerdo a las normas vigentes.</t>
  </si>
  <si>
    <t xml:space="preserve">Se observa pantallazo de la carpeta digital de contratos supervisados por la líder de la Oficina de Valorización correspondiente a los meses de septiembre, octubre y noviembre del 2023.
La OCIG recomienda, fortalecer el insumo entregable del seguimiento realizado a los informes de los contratos, apoyándose con actas o listas de verificación; esto con el fin de garantizar la oportunidad y efectividad del control adoptado.  Evitando con ello, posibles afectaciones presupuestales a los recursos del municipio, generadas por debilidades en la supervisión de contratos.
Por lo anterior, se determina porcentaje del 50%
</t>
  </si>
  <si>
    <t xml:space="preserve">Se observa acta de reunión de fecha 07 de diciembre de 2023, la cual tiene como objetivo-Informe respuestas entes de control.  
La OCIG recomienda, continuar con la atención y respuesta oportuna de los requerimientos elevados por los Entes de Control, así mismo, que estas cumplan con los criterios de ser claras, de fondo, precisas y congruentes; buscando con ello, el aseguramiento razonable de los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</si>
</sst>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000000"/>
      <name val="Arial"/>
      <family val="2"/>
    </font>
    <font>
      <sz val="9"/>
      <color rgb="FF000000"/>
      <name val="Arial Narrow"/>
      <family val="2"/>
    </font>
    <font>
      <b/>
      <sz val="16"/>
      <color theme="1"/>
      <name val="Calibri"/>
      <family val="2"/>
      <scheme val="minor"/>
    </font>
    <font>
      <sz val="9"/>
      <color theme="1"/>
      <name val="Arial"/>
      <family val="2"/>
    </font>
    <font>
      <sz val="9"/>
      <color rgb="FF000000"/>
      <name val="Arial"/>
      <family val="2"/>
    </font>
    <font>
      <b/>
      <sz val="10"/>
      <color rgb="FF000000"/>
      <name val="Arial"/>
      <family val="2"/>
    </font>
    <font>
      <sz val="11"/>
      <color rgb="FF000000"/>
      <name val="Arial"/>
      <family val="2"/>
    </font>
    <font>
      <b/>
      <sz val="11"/>
      <color rgb="FF000000"/>
      <name val="Arial"/>
      <family val="2"/>
    </font>
    <font>
      <sz val="10"/>
      <color rgb="FF000000"/>
      <name val="Arial Narrow"/>
      <family val="2"/>
    </font>
  </fonts>
  <fills count="5">
    <fill>
      <patternFill patternType="none"/>
    </fill>
    <fill>
      <patternFill patternType="gray125"/>
    </fill>
    <fill>
      <patternFill patternType="solid">
        <fgColor rgb="FFB8CCE4"/>
        <bgColor indexed="64"/>
      </patternFill>
    </fill>
    <fill>
      <patternFill patternType="solid">
        <fgColor rgb="FFE7E6E6"/>
        <bgColor indexed="64"/>
      </patternFill>
    </fill>
    <fill>
      <patternFill patternType="solid">
        <fgColor rgb="FFD9D9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0" fillId="0" borderId="3" xfId="0" applyBorder="1"/>
    <xf numFmtId="0" fontId="0" fillId="0" borderId="8" xfId="0" applyBorder="1"/>
    <xf numFmtId="0" fontId="0" fillId="0" borderId="10" xfId="0" applyBorder="1"/>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10" fillId="0" borderId="13" xfId="0" applyFont="1" applyBorder="1" applyAlignment="1">
      <alignment vertical="center"/>
    </xf>
    <xf numFmtId="0" fontId="10" fillId="0" borderId="8" xfId="0" applyFont="1" applyBorder="1" applyAlignment="1">
      <alignment horizontal="right" vertical="center"/>
    </xf>
    <xf numFmtId="9" fontId="10" fillId="0" borderId="8" xfId="0" applyNumberFormat="1" applyFont="1" applyBorder="1" applyAlignment="1">
      <alignment horizontal="right" vertical="center" wrapText="1"/>
    </xf>
    <xf numFmtId="0" fontId="11" fillId="4" borderId="13" xfId="0" applyFont="1" applyFill="1" applyBorder="1" applyAlignment="1">
      <alignment vertical="center"/>
    </xf>
    <xf numFmtId="0" fontId="11" fillId="4" borderId="8" xfId="0" applyFont="1" applyFill="1" applyBorder="1" applyAlignment="1">
      <alignment horizontal="right" vertical="center"/>
    </xf>
    <xf numFmtId="9" fontId="11" fillId="4" borderId="8" xfId="0" applyNumberFormat="1" applyFont="1" applyFill="1" applyBorder="1" applyAlignment="1">
      <alignment horizontal="right" vertical="center" wrapText="1"/>
    </xf>
    <xf numFmtId="10" fontId="10" fillId="0" borderId="8" xfId="0" applyNumberFormat="1" applyFont="1" applyBorder="1" applyAlignment="1">
      <alignment horizontal="right" vertical="center" wrapText="1"/>
    </xf>
    <xf numFmtId="0" fontId="0" fillId="0" borderId="0" xfId="0" applyFill="1"/>
    <xf numFmtId="0" fontId="3"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14" fontId="7" fillId="0" borderId="4" xfId="0" applyNumberFormat="1" applyFont="1" applyFill="1" applyBorder="1" applyAlignment="1">
      <alignment horizontal="center" vertical="center"/>
    </xf>
    <xf numFmtId="0" fontId="8" fillId="0" borderId="3" xfId="0" applyFont="1" applyFill="1" applyBorder="1" applyAlignment="1">
      <alignment horizontal="justify"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10" fontId="0" fillId="0" borderId="0" xfId="0" applyNumberFormat="1" applyFill="1"/>
    <xf numFmtId="14"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4"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9" fontId="3" fillId="0" borderId="2" xfId="0"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4" fontId="3" fillId="0" borderId="8" xfId="0" applyNumberFormat="1"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6" fillId="0" borderId="9" xfId="0" applyFont="1" applyBorder="1" applyAlignment="1">
      <alignment horizontal="center"/>
    </xf>
    <xf numFmtId="0" fontId="6" fillId="0" borderId="0" xfId="0" applyFont="1" applyBorder="1" applyAlignment="1">
      <alignment horizontal="center"/>
    </xf>
    <xf numFmtId="0" fontId="1" fillId="0" borderId="12"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912624</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CALDIA\Mapa%20de%20riesgos%20por%20proceso\2021\Dic%2031\Seg.%20Mapa%20de%20Riesgos%20de%20Gesti&#243;n%2031%20Dic%202021\Secretar&#237;a%20Jur&#237;dica\MAPA-DE-RIESGOS-DE-GESTION-2021-JURIDIC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DE RIESG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75"/>
  <sheetViews>
    <sheetView tabSelected="1" topLeftCell="A3" zoomScale="80" zoomScaleNormal="80" workbookViewId="0">
      <selection activeCell="H71" sqref="H71"/>
    </sheetView>
  </sheetViews>
  <sheetFormatPr baseColWidth="10" defaultRowHeight="15" x14ac:dyDescent="0.25"/>
  <cols>
    <col min="1" max="1" width="22.28515625" customWidth="1"/>
    <col min="2" max="2" width="3.85546875" customWidth="1"/>
    <col min="3" max="3" width="25.28515625" customWidth="1"/>
    <col min="4" max="4" width="20.7109375" customWidth="1"/>
    <col min="5" max="5" width="13.5703125" customWidth="1"/>
    <col min="6" max="6" width="15.85546875" customWidth="1"/>
    <col min="7" max="7" width="12.7109375" customWidth="1"/>
    <col min="8" max="8" width="49.7109375" customWidth="1"/>
    <col min="9" max="9" width="10" customWidth="1"/>
    <col min="10" max="10" width="14.140625" customWidth="1"/>
  </cols>
  <sheetData>
    <row r="1" spans="1:12" ht="15.75" thickBot="1" x14ac:dyDescent="0.3"/>
    <row r="2" spans="1:12" ht="21" x14ac:dyDescent="0.35">
      <c r="A2" s="61"/>
      <c r="B2" s="62"/>
      <c r="C2" s="58" t="s">
        <v>77</v>
      </c>
      <c r="D2" s="58"/>
      <c r="E2" s="58"/>
      <c r="F2" s="58"/>
      <c r="G2" s="58"/>
      <c r="H2" s="58"/>
      <c r="I2" s="58"/>
      <c r="J2" s="8"/>
    </row>
    <row r="3" spans="1:12" ht="21" x14ac:dyDescent="0.35">
      <c r="A3" s="63"/>
      <c r="B3" s="64"/>
      <c r="C3" s="59" t="s">
        <v>22</v>
      </c>
      <c r="D3" s="59"/>
      <c r="E3" s="59"/>
      <c r="F3" s="59"/>
      <c r="G3" s="59"/>
      <c r="H3" s="59"/>
      <c r="I3" s="59"/>
      <c r="J3" s="6"/>
    </row>
    <row r="4" spans="1:12" ht="15.75" thickBot="1" x14ac:dyDescent="0.3">
      <c r="A4" s="65"/>
      <c r="B4" s="66"/>
      <c r="C4" s="60" t="s">
        <v>76</v>
      </c>
      <c r="D4" s="60"/>
      <c r="E4" s="60"/>
      <c r="F4" s="60"/>
      <c r="G4" s="60"/>
      <c r="H4" s="60"/>
      <c r="I4" s="60"/>
      <c r="J4" s="7"/>
    </row>
    <row r="5" spans="1:12" ht="15.75" thickBot="1" x14ac:dyDescent="0.3"/>
    <row r="6" spans="1:12" ht="52.5" thickBot="1" x14ac:dyDescent="0.3">
      <c r="A6" s="1" t="s">
        <v>0</v>
      </c>
      <c r="B6" s="2" t="s">
        <v>1</v>
      </c>
      <c r="C6" s="3" t="s">
        <v>2</v>
      </c>
      <c r="D6" s="4" t="s">
        <v>3</v>
      </c>
      <c r="E6" s="4" t="s">
        <v>4</v>
      </c>
      <c r="F6" s="4" t="s">
        <v>5</v>
      </c>
      <c r="G6" s="4" t="s">
        <v>6</v>
      </c>
      <c r="H6" s="4" t="s">
        <v>7</v>
      </c>
      <c r="I6" s="4" t="s">
        <v>8</v>
      </c>
      <c r="J6" s="4" t="s">
        <v>9</v>
      </c>
    </row>
    <row r="7" spans="1:12" s="28" customFormat="1" ht="168.75" hidden="1" thickBot="1" x14ac:dyDescent="0.3">
      <c r="A7" s="32" t="s">
        <v>23</v>
      </c>
      <c r="B7" s="33">
        <v>1</v>
      </c>
      <c r="C7" s="34" t="s">
        <v>85</v>
      </c>
      <c r="D7" s="34" t="s">
        <v>86</v>
      </c>
      <c r="E7" s="32" t="s">
        <v>87</v>
      </c>
      <c r="F7" s="35">
        <v>45201</v>
      </c>
      <c r="G7" s="35">
        <v>45260</v>
      </c>
      <c r="H7" s="36" t="s">
        <v>88</v>
      </c>
      <c r="I7" s="11">
        <v>1</v>
      </c>
      <c r="J7" s="11" t="s">
        <v>25</v>
      </c>
    </row>
    <row r="8" spans="1:12" s="28" customFormat="1" ht="149.25" hidden="1" customHeight="1" thickBot="1" x14ac:dyDescent="0.3">
      <c r="A8" s="32" t="s">
        <v>23</v>
      </c>
      <c r="B8" s="33">
        <v>1</v>
      </c>
      <c r="C8" s="34" t="s">
        <v>85</v>
      </c>
      <c r="D8" s="16" t="s">
        <v>89</v>
      </c>
      <c r="E8" s="14" t="s">
        <v>90</v>
      </c>
      <c r="F8" s="35">
        <v>45201</v>
      </c>
      <c r="G8" s="35">
        <v>45260</v>
      </c>
      <c r="H8" s="9" t="s">
        <v>91</v>
      </c>
      <c r="I8" s="11">
        <v>1</v>
      </c>
      <c r="J8" s="11" t="s">
        <v>25</v>
      </c>
    </row>
    <row r="9" spans="1:12" s="28" customFormat="1" ht="248.25" hidden="1" thickBot="1" x14ac:dyDescent="0.3">
      <c r="A9" s="10" t="s">
        <v>24</v>
      </c>
      <c r="B9" s="12">
        <v>1</v>
      </c>
      <c r="C9" s="9" t="s">
        <v>78</v>
      </c>
      <c r="D9" s="9" t="s">
        <v>79</v>
      </c>
      <c r="E9" s="10" t="s">
        <v>80</v>
      </c>
      <c r="F9" s="37">
        <v>45201</v>
      </c>
      <c r="G9" s="13">
        <v>45260</v>
      </c>
      <c r="H9" s="39" t="s">
        <v>81</v>
      </c>
      <c r="I9" s="10">
        <v>100</v>
      </c>
      <c r="J9" s="11" t="s">
        <v>25</v>
      </c>
    </row>
    <row r="10" spans="1:12" s="28" customFormat="1" ht="245.25" hidden="1" customHeight="1" thickBot="1" x14ac:dyDescent="0.3">
      <c r="A10" s="10" t="s">
        <v>24</v>
      </c>
      <c r="B10" s="12">
        <v>2</v>
      </c>
      <c r="C10" s="9" t="s">
        <v>82</v>
      </c>
      <c r="D10" s="9" t="s">
        <v>83</v>
      </c>
      <c r="E10" s="10" t="s">
        <v>57</v>
      </c>
      <c r="F10" s="37">
        <v>45201</v>
      </c>
      <c r="G10" s="13">
        <v>45260</v>
      </c>
      <c r="H10" s="40" t="s">
        <v>84</v>
      </c>
      <c r="I10" s="11">
        <v>1</v>
      </c>
      <c r="J10" s="11" t="s">
        <v>25</v>
      </c>
    </row>
    <row r="11" spans="1:12" s="28" customFormat="1" ht="165.75" hidden="1" customHeight="1" thickBot="1" x14ac:dyDescent="0.3">
      <c r="A11" s="41" t="s">
        <v>16</v>
      </c>
      <c r="B11" s="15">
        <v>1</v>
      </c>
      <c r="C11" s="16" t="s">
        <v>92</v>
      </c>
      <c r="D11" s="9" t="s">
        <v>93</v>
      </c>
      <c r="E11" s="10" t="s">
        <v>57</v>
      </c>
      <c r="F11" s="13">
        <v>45201</v>
      </c>
      <c r="G11" s="13">
        <v>45260</v>
      </c>
      <c r="H11" s="40" t="s">
        <v>94</v>
      </c>
      <c r="I11" s="11">
        <v>1</v>
      </c>
      <c r="J11" s="11" t="s">
        <v>25</v>
      </c>
      <c r="L11" s="42"/>
    </row>
    <row r="12" spans="1:12" s="28" customFormat="1" ht="102" hidden="1" thickBot="1" x14ac:dyDescent="0.3">
      <c r="A12" s="10" t="s">
        <v>26</v>
      </c>
      <c r="B12" s="12">
        <v>1</v>
      </c>
      <c r="C12" s="9" t="s">
        <v>99</v>
      </c>
      <c r="D12" s="9" t="s">
        <v>100</v>
      </c>
      <c r="E12" s="10" t="s">
        <v>57</v>
      </c>
      <c r="F12" s="13">
        <v>45201</v>
      </c>
      <c r="G12" s="13">
        <v>45260</v>
      </c>
      <c r="H12" s="40" t="s">
        <v>101</v>
      </c>
      <c r="I12" s="11">
        <v>1</v>
      </c>
      <c r="J12" s="11" t="s">
        <v>25</v>
      </c>
    </row>
    <row r="13" spans="1:12" s="28" customFormat="1" ht="131.25" hidden="1" customHeight="1" thickBot="1" x14ac:dyDescent="0.3">
      <c r="A13" s="10" t="s">
        <v>26</v>
      </c>
      <c r="B13" s="12">
        <v>2</v>
      </c>
      <c r="C13" s="9" t="s">
        <v>102</v>
      </c>
      <c r="D13" s="9" t="s">
        <v>27</v>
      </c>
      <c r="E13" s="10" t="s">
        <v>57</v>
      </c>
      <c r="F13" s="13">
        <v>45201</v>
      </c>
      <c r="G13" s="13">
        <v>45260</v>
      </c>
      <c r="H13" s="40" t="s">
        <v>103</v>
      </c>
      <c r="I13" s="11">
        <v>1</v>
      </c>
      <c r="J13" s="11" t="s">
        <v>25</v>
      </c>
    </row>
    <row r="14" spans="1:12" s="28" customFormat="1" ht="147" hidden="1" customHeight="1" thickBot="1" x14ac:dyDescent="0.3">
      <c r="A14" s="14" t="s">
        <v>26</v>
      </c>
      <c r="B14" s="15">
        <v>3</v>
      </c>
      <c r="C14" s="16" t="s">
        <v>104</v>
      </c>
      <c r="D14" s="16" t="s">
        <v>105</v>
      </c>
      <c r="E14" s="10" t="s">
        <v>57</v>
      </c>
      <c r="F14" s="13">
        <v>45201</v>
      </c>
      <c r="G14" s="13">
        <v>45260</v>
      </c>
      <c r="H14" s="9" t="s">
        <v>106</v>
      </c>
      <c r="I14" s="11">
        <v>1</v>
      </c>
      <c r="J14" s="11" t="s">
        <v>25</v>
      </c>
    </row>
    <row r="15" spans="1:12" s="28" customFormat="1" ht="124.5" hidden="1" thickBot="1" x14ac:dyDescent="0.3">
      <c r="A15" s="14" t="s">
        <v>26</v>
      </c>
      <c r="B15" s="15">
        <v>4</v>
      </c>
      <c r="C15" s="16" t="s">
        <v>107</v>
      </c>
      <c r="D15" s="16" t="s">
        <v>108</v>
      </c>
      <c r="E15" s="10" t="s">
        <v>57</v>
      </c>
      <c r="F15" s="13">
        <v>45201</v>
      </c>
      <c r="G15" s="13">
        <v>45260</v>
      </c>
      <c r="H15" s="9" t="s">
        <v>109</v>
      </c>
      <c r="I15" s="11">
        <v>1</v>
      </c>
      <c r="J15" s="11" t="s">
        <v>25</v>
      </c>
    </row>
    <row r="16" spans="1:12" s="28" customFormat="1" ht="153.75" hidden="1" customHeight="1" thickBot="1" x14ac:dyDescent="0.3">
      <c r="A16" s="14" t="s">
        <v>95</v>
      </c>
      <c r="B16" s="15">
        <v>1</v>
      </c>
      <c r="C16" s="16" t="s">
        <v>96</v>
      </c>
      <c r="D16" s="16" t="s">
        <v>97</v>
      </c>
      <c r="E16" s="14" t="s">
        <v>73</v>
      </c>
      <c r="F16" s="37">
        <v>45201</v>
      </c>
      <c r="G16" s="37">
        <v>45260</v>
      </c>
      <c r="H16" s="40" t="s">
        <v>98</v>
      </c>
      <c r="I16" s="11">
        <v>1</v>
      </c>
      <c r="J16" s="11" t="s">
        <v>25</v>
      </c>
    </row>
    <row r="17" spans="1:10" s="28" customFormat="1" ht="124.5" hidden="1" thickBot="1" x14ac:dyDescent="0.3">
      <c r="A17" s="10" t="s">
        <v>17</v>
      </c>
      <c r="B17" s="12">
        <v>1</v>
      </c>
      <c r="C17" s="9" t="s">
        <v>85</v>
      </c>
      <c r="D17" s="9" t="s">
        <v>115</v>
      </c>
      <c r="E17" s="10" t="s">
        <v>116</v>
      </c>
      <c r="F17" s="37">
        <v>45201</v>
      </c>
      <c r="G17" s="37">
        <v>45260</v>
      </c>
      <c r="H17" s="9" t="s">
        <v>117</v>
      </c>
      <c r="I17" s="11">
        <v>1</v>
      </c>
      <c r="J17" s="5" t="s">
        <v>18</v>
      </c>
    </row>
    <row r="18" spans="1:10" s="28" customFormat="1" ht="237" hidden="1" thickBot="1" x14ac:dyDescent="0.3">
      <c r="A18" s="44" t="s">
        <v>17</v>
      </c>
      <c r="B18" s="12">
        <v>2</v>
      </c>
      <c r="C18" s="9" t="s">
        <v>78</v>
      </c>
      <c r="D18" s="9" t="s">
        <v>118</v>
      </c>
      <c r="E18" s="10" t="s">
        <v>80</v>
      </c>
      <c r="F18" s="37">
        <v>45201</v>
      </c>
      <c r="G18" s="37">
        <v>45260</v>
      </c>
      <c r="H18" s="45" t="s">
        <v>119</v>
      </c>
      <c r="I18" s="11">
        <v>1</v>
      </c>
      <c r="J18" s="5" t="s">
        <v>18</v>
      </c>
    </row>
    <row r="19" spans="1:10" s="28" customFormat="1" ht="188.25" hidden="1" customHeight="1" thickBot="1" x14ac:dyDescent="0.3">
      <c r="A19" s="44" t="s">
        <v>17</v>
      </c>
      <c r="B19" s="12">
        <v>3</v>
      </c>
      <c r="C19" s="9" t="s">
        <v>96</v>
      </c>
      <c r="D19" s="9" t="s">
        <v>97</v>
      </c>
      <c r="E19" s="10" t="s">
        <v>57</v>
      </c>
      <c r="F19" s="37">
        <v>45201</v>
      </c>
      <c r="G19" s="37">
        <v>45260</v>
      </c>
      <c r="H19" s="9" t="s">
        <v>120</v>
      </c>
      <c r="I19" s="11">
        <v>1</v>
      </c>
      <c r="J19" s="5" t="s">
        <v>18</v>
      </c>
    </row>
    <row r="20" spans="1:10" s="28" customFormat="1" ht="257.25" hidden="1" customHeight="1" thickBot="1" x14ac:dyDescent="0.3">
      <c r="A20" s="44" t="s">
        <v>17</v>
      </c>
      <c r="B20" s="12">
        <v>4</v>
      </c>
      <c r="C20" s="9" t="s">
        <v>121</v>
      </c>
      <c r="D20" s="9" t="s">
        <v>122</v>
      </c>
      <c r="E20" s="10" t="s">
        <v>57</v>
      </c>
      <c r="F20" s="37">
        <v>45201</v>
      </c>
      <c r="G20" s="37">
        <v>45260</v>
      </c>
      <c r="H20" s="9" t="s">
        <v>123</v>
      </c>
      <c r="I20" s="11">
        <v>1</v>
      </c>
      <c r="J20" s="5" t="s">
        <v>18</v>
      </c>
    </row>
    <row r="21" spans="1:10" s="28" customFormat="1" ht="124.5" hidden="1" thickBot="1" x14ac:dyDescent="0.3">
      <c r="A21" s="44" t="s">
        <v>17</v>
      </c>
      <c r="B21" s="12">
        <v>5</v>
      </c>
      <c r="C21" s="9" t="s">
        <v>124</v>
      </c>
      <c r="D21" s="9" t="s">
        <v>125</v>
      </c>
      <c r="E21" s="10" t="s">
        <v>57</v>
      </c>
      <c r="F21" s="37">
        <v>45201</v>
      </c>
      <c r="G21" s="37">
        <v>45260</v>
      </c>
      <c r="H21" s="39" t="s">
        <v>126</v>
      </c>
      <c r="I21" s="11">
        <v>1</v>
      </c>
      <c r="J21" s="5" t="s">
        <v>18</v>
      </c>
    </row>
    <row r="22" spans="1:10" s="28" customFormat="1" ht="169.5" hidden="1" thickBot="1" x14ac:dyDescent="0.3">
      <c r="A22" s="44" t="s">
        <v>17</v>
      </c>
      <c r="B22" s="12">
        <v>6</v>
      </c>
      <c r="C22" s="9" t="s">
        <v>127</v>
      </c>
      <c r="D22" s="9" t="s">
        <v>128</v>
      </c>
      <c r="E22" s="10" t="s">
        <v>57</v>
      </c>
      <c r="F22" s="37">
        <v>45201</v>
      </c>
      <c r="G22" s="37">
        <v>45260</v>
      </c>
      <c r="H22" s="9" t="s">
        <v>129</v>
      </c>
      <c r="I22" s="11">
        <v>1</v>
      </c>
      <c r="J22" s="5" t="s">
        <v>18</v>
      </c>
    </row>
    <row r="23" spans="1:10" s="28" customFormat="1" ht="409.6" hidden="1" thickBot="1" x14ac:dyDescent="0.3">
      <c r="A23" s="10" t="s">
        <v>28</v>
      </c>
      <c r="B23" s="12">
        <v>1</v>
      </c>
      <c r="C23" s="9" t="s">
        <v>85</v>
      </c>
      <c r="D23" s="9" t="s">
        <v>130</v>
      </c>
      <c r="E23" s="10" t="s">
        <v>131</v>
      </c>
      <c r="F23" s="13">
        <v>45201</v>
      </c>
      <c r="G23" s="13">
        <v>45260</v>
      </c>
      <c r="H23" s="30" t="s">
        <v>132</v>
      </c>
      <c r="I23" s="5">
        <v>1</v>
      </c>
      <c r="J23" s="11" t="s">
        <v>20</v>
      </c>
    </row>
    <row r="24" spans="1:10" s="28" customFormat="1" ht="201.75" hidden="1" customHeight="1" thickBot="1" x14ac:dyDescent="0.3">
      <c r="A24" s="10" t="s">
        <v>28</v>
      </c>
      <c r="B24" s="15">
        <v>2</v>
      </c>
      <c r="C24" s="9" t="s">
        <v>78</v>
      </c>
      <c r="D24" s="67" t="s">
        <v>133</v>
      </c>
      <c r="E24" s="31" t="s">
        <v>134</v>
      </c>
      <c r="F24" s="13">
        <v>45201</v>
      </c>
      <c r="G24" s="13">
        <v>45260</v>
      </c>
      <c r="H24" s="30" t="s">
        <v>135</v>
      </c>
      <c r="I24" s="5">
        <v>1</v>
      </c>
      <c r="J24" s="11" t="s">
        <v>20</v>
      </c>
    </row>
    <row r="25" spans="1:10" s="28" customFormat="1" ht="383.25" hidden="1" thickBot="1" x14ac:dyDescent="0.3">
      <c r="A25" s="10" t="s">
        <v>28</v>
      </c>
      <c r="B25" s="15">
        <v>2</v>
      </c>
      <c r="C25" s="9" t="s">
        <v>78</v>
      </c>
      <c r="D25" s="16" t="s">
        <v>136</v>
      </c>
      <c r="E25" s="31" t="s">
        <v>137</v>
      </c>
      <c r="F25" s="13">
        <v>45201</v>
      </c>
      <c r="G25" s="13">
        <v>45260</v>
      </c>
      <c r="H25" s="30" t="s">
        <v>138</v>
      </c>
      <c r="I25" s="5">
        <v>1</v>
      </c>
      <c r="J25" s="11" t="s">
        <v>20</v>
      </c>
    </row>
    <row r="26" spans="1:10" s="28" customFormat="1" ht="227.25" hidden="1" customHeight="1" thickBot="1" x14ac:dyDescent="0.3">
      <c r="A26" s="10" t="s">
        <v>28</v>
      </c>
      <c r="B26" s="15">
        <v>3</v>
      </c>
      <c r="C26" s="16" t="s">
        <v>96</v>
      </c>
      <c r="D26" s="16" t="s">
        <v>139</v>
      </c>
      <c r="E26" s="31" t="s">
        <v>41</v>
      </c>
      <c r="F26" s="13">
        <v>45201</v>
      </c>
      <c r="G26" s="13">
        <v>45260</v>
      </c>
      <c r="H26" s="30" t="s">
        <v>140</v>
      </c>
      <c r="I26" s="5">
        <v>1</v>
      </c>
      <c r="J26" s="11" t="s">
        <v>20</v>
      </c>
    </row>
    <row r="27" spans="1:10" s="28" customFormat="1" ht="349.5" thickBot="1" x14ac:dyDescent="0.3">
      <c r="A27" s="10" t="s">
        <v>29</v>
      </c>
      <c r="B27" s="12">
        <v>1</v>
      </c>
      <c r="C27" s="9" t="s">
        <v>85</v>
      </c>
      <c r="D27" s="9" t="s">
        <v>148</v>
      </c>
      <c r="E27" s="10" t="s">
        <v>149</v>
      </c>
      <c r="F27" s="13">
        <v>45201</v>
      </c>
      <c r="G27" s="13">
        <v>45275</v>
      </c>
      <c r="H27" s="30" t="s">
        <v>150</v>
      </c>
      <c r="I27" s="5" t="s">
        <v>75</v>
      </c>
      <c r="J27" s="11" t="s">
        <v>30</v>
      </c>
    </row>
    <row r="28" spans="1:10" s="28" customFormat="1" ht="180.75" thickBot="1" x14ac:dyDescent="0.3">
      <c r="A28" s="10" t="s">
        <v>29</v>
      </c>
      <c r="B28" s="12">
        <v>2</v>
      </c>
      <c r="C28" s="9" t="s">
        <v>78</v>
      </c>
      <c r="D28" s="9" t="s">
        <v>151</v>
      </c>
      <c r="E28" s="10" t="s">
        <v>80</v>
      </c>
      <c r="F28" s="13">
        <v>45201</v>
      </c>
      <c r="G28" s="13">
        <v>45275</v>
      </c>
      <c r="H28" s="30" t="s">
        <v>152</v>
      </c>
      <c r="I28" s="5">
        <v>0</v>
      </c>
      <c r="J28" s="11" t="s">
        <v>30</v>
      </c>
    </row>
    <row r="29" spans="1:10" s="28" customFormat="1" ht="237" thickBot="1" x14ac:dyDescent="0.3">
      <c r="A29" s="10" t="s">
        <v>29</v>
      </c>
      <c r="B29" s="12">
        <v>3</v>
      </c>
      <c r="C29" s="9" t="s">
        <v>96</v>
      </c>
      <c r="D29" s="9" t="s">
        <v>97</v>
      </c>
      <c r="E29" s="10" t="s">
        <v>57</v>
      </c>
      <c r="F29" s="13">
        <v>45201</v>
      </c>
      <c r="G29" s="13">
        <v>45275</v>
      </c>
      <c r="H29" s="30" t="s">
        <v>153</v>
      </c>
      <c r="I29" s="5">
        <v>0.8</v>
      </c>
      <c r="J29" s="11" t="s">
        <v>30</v>
      </c>
    </row>
    <row r="30" spans="1:10" s="28" customFormat="1" ht="180.75" hidden="1" thickBot="1" x14ac:dyDescent="0.3">
      <c r="A30" s="10" t="s">
        <v>29</v>
      </c>
      <c r="B30" s="12">
        <v>4</v>
      </c>
      <c r="C30" s="9" t="s">
        <v>154</v>
      </c>
      <c r="D30" s="9" t="s">
        <v>155</v>
      </c>
      <c r="E30" s="10" t="s">
        <v>156</v>
      </c>
      <c r="F30" s="13">
        <v>45201</v>
      </c>
      <c r="G30" s="13">
        <v>45275</v>
      </c>
      <c r="H30" s="30" t="s">
        <v>157</v>
      </c>
      <c r="I30" s="5">
        <v>1</v>
      </c>
      <c r="J30" s="11" t="s">
        <v>30</v>
      </c>
    </row>
    <row r="31" spans="1:10" s="28" customFormat="1" ht="192" thickBot="1" x14ac:dyDescent="0.3">
      <c r="A31" s="10" t="s">
        <v>29</v>
      </c>
      <c r="B31" s="12">
        <v>5</v>
      </c>
      <c r="C31" s="9" t="s">
        <v>158</v>
      </c>
      <c r="D31" s="16" t="s">
        <v>159</v>
      </c>
      <c r="E31" s="10" t="s">
        <v>160</v>
      </c>
      <c r="F31" s="13">
        <v>45201</v>
      </c>
      <c r="G31" s="13">
        <v>45275</v>
      </c>
      <c r="H31" s="46" t="s">
        <v>161</v>
      </c>
      <c r="I31" s="5">
        <v>0</v>
      </c>
      <c r="J31" s="11" t="s">
        <v>30</v>
      </c>
    </row>
    <row r="32" spans="1:10" s="28" customFormat="1" ht="169.5" thickBot="1" x14ac:dyDescent="0.3">
      <c r="A32" s="10" t="s">
        <v>29</v>
      </c>
      <c r="B32" s="12">
        <v>6</v>
      </c>
      <c r="C32" s="9" t="s">
        <v>162</v>
      </c>
      <c r="D32" s="9" t="s">
        <v>163</v>
      </c>
      <c r="E32" s="10" t="s">
        <v>164</v>
      </c>
      <c r="F32" s="13">
        <v>45201</v>
      </c>
      <c r="G32" s="13">
        <v>45275</v>
      </c>
      <c r="H32" s="30" t="s">
        <v>165</v>
      </c>
      <c r="I32" s="5">
        <v>0.8</v>
      </c>
      <c r="J32" s="11" t="s">
        <v>30</v>
      </c>
    </row>
    <row r="33" spans="1:10" s="28" customFormat="1" ht="180.75" hidden="1" thickBot="1" x14ac:dyDescent="0.3">
      <c r="A33" s="10" t="s">
        <v>29</v>
      </c>
      <c r="B33" s="12">
        <v>7</v>
      </c>
      <c r="C33" s="9" t="s">
        <v>166</v>
      </c>
      <c r="D33" s="47" t="s">
        <v>167</v>
      </c>
      <c r="E33" s="14" t="s">
        <v>168</v>
      </c>
      <c r="F33" s="13">
        <v>45201</v>
      </c>
      <c r="G33" s="13">
        <v>45275</v>
      </c>
      <c r="H33" s="30" t="s">
        <v>169</v>
      </c>
      <c r="I33" s="5">
        <v>1</v>
      </c>
      <c r="J33" s="11" t="s">
        <v>30</v>
      </c>
    </row>
    <row r="34" spans="1:10" s="28" customFormat="1" ht="214.5" hidden="1" thickBot="1" x14ac:dyDescent="0.3">
      <c r="A34" s="10" t="s">
        <v>31</v>
      </c>
      <c r="B34" s="10">
        <v>1</v>
      </c>
      <c r="C34" s="10" t="s">
        <v>85</v>
      </c>
      <c r="D34" s="10" t="s">
        <v>170</v>
      </c>
      <c r="E34" s="10" t="s">
        <v>171</v>
      </c>
      <c r="F34" s="37">
        <v>45201</v>
      </c>
      <c r="G34" s="13">
        <v>45260</v>
      </c>
      <c r="H34" s="39" t="s">
        <v>172</v>
      </c>
      <c r="I34" s="48">
        <v>1</v>
      </c>
      <c r="J34" s="11" t="s">
        <v>33</v>
      </c>
    </row>
    <row r="35" spans="1:10" s="28" customFormat="1" ht="282" hidden="1" thickBot="1" x14ac:dyDescent="0.3">
      <c r="A35" s="10" t="s">
        <v>31</v>
      </c>
      <c r="B35" s="10">
        <v>2</v>
      </c>
      <c r="C35" s="10" t="s">
        <v>78</v>
      </c>
      <c r="D35" s="16" t="s">
        <v>173</v>
      </c>
      <c r="E35" s="14" t="s">
        <v>80</v>
      </c>
      <c r="F35" s="37">
        <v>45201</v>
      </c>
      <c r="G35" s="13">
        <v>45275</v>
      </c>
      <c r="H35" s="9" t="s">
        <v>174</v>
      </c>
      <c r="I35" s="48">
        <v>1</v>
      </c>
      <c r="J35" s="11" t="s">
        <v>33</v>
      </c>
    </row>
    <row r="36" spans="1:10" s="28" customFormat="1" ht="282" hidden="1" thickBot="1" x14ac:dyDescent="0.3">
      <c r="A36" s="41" t="s">
        <v>31</v>
      </c>
      <c r="B36" s="15">
        <v>3</v>
      </c>
      <c r="C36" s="16" t="s">
        <v>96</v>
      </c>
      <c r="D36" s="16" t="s">
        <v>97</v>
      </c>
      <c r="E36" s="14" t="s">
        <v>72</v>
      </c>
      <c r="F36" s="37">
        <v>45201</v>
      </c>
      <c r="G36" s="13">
        <v>45275</v>
      </c>
      <c r="H36" s="46" t="s">
        <v>175</v>
      </c>
      <c r="I36" s="11">
        <v>1</v>
      </c>
      <c r="J36" s="11" t="s">
        <v>33</v>
      </c>
    </row>
    <row r="37" spans="1:10" s="28" customFormat="1" ht="102" hidden="1" thickBot="1" x14ac:dyDescent="0.3">
      <c r="A37" s="41" t="s">
        <v>31</v>
      </c>
      <c r="B37" s="15">
        <v>4</v>
      </c>
      <c r="C37" s="16" t="s">
        <v>176</v>
      </c>
      <c r="D37" s="16" t="s">
        <v>177</v>
      </c>
      <c r="E37" s="14" t="s">
        <v>178</v>
      </c>
      <c r="F37" s="37">
        <v>45201</v>
      </c>
      <c r="G37" s="13">
        <v>45275</v>
      </c>
      <c r="H37" s="46" t="s">
        <v>179</v>
      </c>
      <c r="I37" s="11">
        <v>1</v>
      </c>
      <c r="J37" s="11" t="s">
        <v>33</v>
      </c>
    </row>
    <row r="38" spans="1:10" s="28" customFormat="1" ht="158.25" thickBot="1" x14ac:dyDescent="0.3">
      <c r="A38" s="10" t="s">
        <v>31</v>
      </c>
      <c r="B38" s="12">
        <v>5</v>
      </c>
      <c r="C38" s="9" t="s">
        <v>180</v>
      </c>
      <c r="D38" s="9" t="s">
        <v>74</v>
      </c>
      <c r="E38" s="10" t="s">
        <v>32</v>
      </c>
      <c r="F38" s="37">
        <v>45201</v>
      </c>
      <c r="G38" s="13">
        <v>45275</v>
      </c>
      <c r="H38" s="30" t="s">
        <v>181</v>
      </c>
      <c r="I38" s="11">
        <v>0</v>
      </c>
      <c r="J38" s="11" t="s">
        <v>33</v>
      </c>
    </row>
    <row r="39" spans="1:10" s="28" customFormat="1" ht="372" customHeight="1" thickBot="1" x14ac:dyDescent="0.3">
      <c r="A39" s="10" t="s">
        <v>34</v>
      </c>
      <c r="B39" s="12">
        <v>1</v>
      </c>
      <c r="C39" s="9" t="s">
        <v>85</v>
      </c>
      <c r="D39" s="9" t="s">
        <v>182</v>
      </c>
      <c r="E39" s="10" t="s">
        <v>183</v>
      </c>
      <c r="F39" s="13">
        <v>45201</v>
      </c>
      <c r="G39" s="13">
        <v>45260</v>
      </c>
      <c r="H39" s="39" t="s">
        <v>184</v>
      </c>
      <c r="I39" s="5">
        <v>0.8</v>
      </c>
      <c r="J39" s="11" t="s">
        <v>35</v>
      </c>
    </row>
    <row r="40" spans="1:10" s="28" customFormat="1" ht="264" customHeight="1" thickBot="1" x14ac:dyDescent="0.3">
      <c r="A40" s="10" t="s">
        <v>34</v>
      </c>
      <c r="B40" s="12">
        <v>2</v>
      </c>
      <c r="C40" s="9" t="s">
        <v>78</v>
      </c>
      <c r="D40" s="9" t="s">
        <v>185</v>
      </c>
      <c r="E40" s="10" t="s">
        <v>80</v>
      </c>
      <c r="F40" s="13">
        <v>45201</v>
      </c>
      <c r="G40" s="13">
        <v>45275</v>
      </c>
      <c r="H40" s="49" t="s">
        <v>186</v>
      </c>
      <c r="I40" s="5">
        <v>0</v>
      </c>
      <c r="J40" s="11" t="s">
        <v>35</v>
      </c>
    </row>
    <row r="41" spans="1:10" s="28" customFormat="1" ht="409.6" hidden="1" thickBot="1" x14ac:dyDescent="0.3">
      <c r="A41" s="10" t="s">
        <v>34</v>
      </c>
      <c r="B41" s="12">
        <v>3</v>
      </c>
      <c r="C41" s="9" t="s">
        <v>96</v>
      </c>
      <c r="D41" s="9" t="s">
        <v>187</v>
      </c>
      <c r="E41" s="10" t="s">
        <v>188</v>
      </c>
      <c r="F41" s="13">
        <v>45201</v>
      </c>
      <c r="G41" s="13">
        <v>45275</v>
      </c>
      <c r="H41" s="39" t="s">
        <v>189</v>
      </c>
      <c r="I41" s="5">
        <v>1</v>
      </c>
      <c r="J41" s="11" t="s">
        <v>35</v>
      </c>
    </row>
    <row r="42" spans="1:10" s="28" customFormat="1" ht="338.25" hidden="1" thickBot="1" x14ac:dyDescent="0.3">
      <c r="A42" s="10" t="s">
        <v>37</v>
      </c>
      <c r="B42" s="12">
        <v>1</v>
      </c>
      <c r="C42" s="9" t="s">
        <v>85</v>
      </c>
      <c r="D42" s="9" t="s">
        <v>190</v>
      </c>
      <c r="E42" s="10" t="s">
        <v>191</v>
      </c>
      <c r="F42" s="13">
        <v>45201</v>
      </c>
      <c r="G42" s="13">
        <v>45275</v>
      </c>
      <c r="H42" s="39" t="s">
        <v>192</v>
      </c>
      <c r="I42" s="5">
        <v>1</v>
      </c>
      <c r="J42" s="11" t="s">
        <v>36</v>
      </c>
    </row>
    <row r="43" spans="1:10" s="28" customFormat="1" ht="192" hidden="1" thickBot="1" x14ac:dyDescent="0.3">
      <c r="A43" s="10" t="s">
        <v>37</v>
      </c>
      <c r="B43" s="12">
        <v>2</v>
      </c>
      <c r="C43" s="9" t="s">
        <v>78</v>
      </c>
      <c r="D43" s="9" t="s">
        <v>193</v>
      </c>
      <c r="E43" s="10" t="s">
        <v>80</v>
      </c>
      <c r="F43" s="13">
        <v>45201</v>
      </c>
      <c r="G43" s="13">
        <v>45275</v>
      </c>
      <c r="H43" s="39" t="s">
        <v>194</v>
      </c>
      <c r="I43" s="5">
        <v>1</v>
      </c>
      <c r="J43" s="11" t="s">
        <v>36</v>
      </c>
    </row>
    <row r="44" spans="1:10" s="28" customFormat="1" ht="282" hidden="1" thickBot="1" x14ac:dyDescent="0.3">
      <c r="A44" s="10" t="s">
        <v>37</v>
      </c>
      <c r="B44" s="12">
        <v>3</v>
      </c>
      <c r="C44" s="9" t="s">
        <v>96</v>
      </c>
      <c r="D44" s="9" t="s">
        <v>97</v>
      </c>
      <c r="E44" s="10" t="s">
        <v>57</v>
      </c>
      <c r="F44" s="13">
        <v>45201</v>
      </c>
      <c r="G44" s="13">
        <v>45275</v>
      </c>
      <c r="H44" s="39" t="s">
        <v>195</v>
      </c>
      <c r="I44" s="5">
        <v>1</v>
      </c>
      <c r="J44" s="11" t="s">
        <v>36</v>
      </c>
    </row>
    <row r="45" spans="1:10" s="28" customFormat="1" ht="274.5" hidden="1" customHeight="1" thickBot="1" x14ac:dyDescent="0.3">
      <c r="A45" s="10" t="s">
        <v>37</v>
      </c>
      <c r="B45" s="12">
        <v>4</v>
      </c>
      <c r="C45" s="9" t="s">
        <v>196</v>
      </c>
      <c r="D45" s="9" t="s">
        <v>197</v>
      </c>
      <c r="E45" s="10" t="s">
        <v>57</v>
      </c>
      <c r="F45" s="13">
        <v>45201</v>
      </c>
      <c r="G45" s="13">
        <v>45275</v>
      </c>
      <c r="H45" s="39" t="s">
        <v>198</v>
      </c>
      <c r="I45" s="5">
        <v>1</v>
      </c>
      <c r="J45" s="11" t="s">
        <v>36</v>
      </c>
    </row>
    <row r="46" spans="1:10" s="28" customFormat="1" ht="351.75" hidden="1" thickBot="1" x14ac:dyDescent="0.3">
      <c r="A46" s="10" t="s">
        <v>38</v>
      </c>
      <c r="B46" s="12">
        <v>1</v>
      </c>
      <c r="C46" s="9" t="s">
        <v>85</v>
      </c>
      <c r="D46" s="9" t="s">
        <v>199</v>
      </c>
      <c r="E46" s="10" t="s">
        <v>200</v>
      </c>
      <c r="F46" s="13">
        <v>45201</v>
      </c>
      <c r="G46" s="13">
        <v>45275</v>
      </c>
      <c r="H46" s="51" t="s">
        <v>201</v>
      </c>
      <c r="I46" s="50">
        <v>1</v>
      </c>
      <c r="J46" s="11" t="s">
        <v>39</v>
      </c>
    </row>
    <row r="47" spans="1:10" s="28" customFormat="1" ht="124.5" hidden="1" thickBot="1" x14ac:dyDescent="0.3">
      <c r="A47" s="10" t="s">
        <v>38</v>
      </c>
      <c r="B47" s="12">
        <v>2</v>
      </c>
      <c r="C47" s="9" t="s">
        <v>78</v>
      </c>
      <c r="D47" s="9" t="s">
        <v>202</v>
      </c>
      <c r="E47" s="10" t="s">
        <v>80</v>
      </c>
      <c r="F47" s="13">
        <v>45201</v>
      </c>
      <c r="G47" s="13">
        <v>45275</v>
      </c>
      <c r="H47" s="39" t="s">
        <v>203</v>
      </c>
      <c r="I47" s="50">
        <v>1</v>
      </c>
      <c r="J47" s="11" t="s">
        <v>39</v>
      </c>
    </row>
    <row r="48" spans="1:10" s="28" customFormat="1" ht="102" hidden="1" thickBot="1" x14ac:dyDescent="0.3">
      <c r="A48" s="10" t="s">
        <v>38</v>
      </c>
      <c r="B48" s="12">
        <v>3</v>
      </c>
      <c r="C48" s="9" t="s">
        <v>96</v>
      </c>
      <c r="D48" s="9" t="s">
        <v>204</v>
      </c>
      <c r="E48" s="10" t="s">
        <v>57</v>
      </c>
      <c r="F48" s="13">
        <v>45201</v>
      </c>
      <c r="G48" s="13">
        <v>45275</v>
      </c>
      <c r="H48" s="39" t="s">
        <v>205</v>
      </c>
      <c r="I48" s="50">
        <v>1</v>
      </c>
      <c r="J48" s="11" t="s">
        <v>39</v>
      </c>
    </row>
    <row r="49" spans="1:10" s="28" customFormat="1" ht="135.75" hidden="1" thickBot="1" x14ac:dyDescent="0.3">
      <c r="A49" s="10" t="s">
        <v>38</v>
      </c>
      <c r="B49" s="12">
        <v>3</v>
      </c>
      <c r="C49" s="9" t="s">
        <v>96</v>
      </c>
      <c r="D49" s="9" t="s">
        <v>206</v>
      </c>
      <c r="E49" s="10" t="s">
        <v>57</v>
      </c>
      <c r="F49" s="13">
        <v>45201</v>
      </c>
      <c r="G49" s="13">
        <v>45275</v>
      </c>
      <c r="H49" s="39" t="s">
        <v>207</v>
      </c>
      <c r="I49" s="50">
        <v>1</v>
      </c>
      <c r="J49" s="11" t="s">
        <v>39</v>
      </c>
    </row>
    <row r="50" spans="1:10" s="28" customFormat="1" ht="90.75" hidden="1" thickBot="1" x14ac:dyDescent="0.3">
      <c r="A50" s="10" t="s">
        <v>38</v>
      </c>
      <c r="B50" s="12">
        <v>4</v>
      </c>
      <c r="C50" s="9" t="s">
        <v>208</v>
      </c>
      <c r="D50" s="9" t="s">
        <v>209</v>
      </c>
      <c r="E50" s="10" t="s">
        <v>57</v>
      </c>
      <c r="F50" s="13">
        <v>45201</v>
      </c>
      <c r="G50" s="13">
        <v>45275</v>
      </c>
      <c r="H50" s="39" t="s">
        <v>210</v>
      </c>
      <c r="I50" s="50">
        <v>1</v>
      </c>
      <c r="J50" s="11" t="s">
        <v>39</v>
      </c>
    </row>
    <row r="51" spans="1:10" s="28" customFormat="1" ht="390" customHeight="1" thickBot="1" x14ac:dyDescent="0.3">
      <c r="A51" s="10" t="s">
        <v>40</v>
      </c>
      <c r="B51" s="12">
        <v>1</v>
      </c>
      <c r="C51" s="9" t="s">
        <v>85</v>
      </c>
      <c r="D51" s="9" t="s">
        <v>211</v>
      </c>
      <c r="E51" s="10" t="s">
        <v>212</v>
      </c>
      <c r="F51" s="13">
        <v>45201</v>
      </c>
      <c r="G51" s="13">
        <v>45260</v>
      </c>
      <c r="H51" s="39" t="s">
        <v>213</v>
      </c>
      <c r="I51" s="50">
        <v>0.7</v>
      </c>
      <c r="J51" s="5" t="s">
        <v>21</v>
      </c>
    </row>
    <row r="52" spans="1:10" s="28" customFormat="1" ht="124.5" thickBot="1" x14ac:dyDescent="0.3">
      <c r="A52" s="10" t="s">
        <v>40</v>
      </c>
      <c r="B52" s="12">
        <v>2</v>
      </c>
      <c r="C52" s="9" t="s">
        <v>78</v>
      </c>
      <c r="D52" s="9" t="s">
        <v>214</v>
      </c>
      <c r="E52" s="10" t="s">
        <v>80</v>
      </c>
      <c r="F52" s="13">
        <v>45201</v>
      </c>
      <c r="G52" s="13">
        <v>45275</v>
      </c>
      <c r="H52" s="39" t="s">
        <v>215</v>
      </c>
      <c r="I52" s="50">
        <v>0</v>
      </c>
      <c r="J52" s="5" t="s">
        <v>21</v>
      </c>
    </row>
    <row r="53" spans="1:10" s="28" customFormat="1" ht="180.75" hidden="1" thickBot="1" x14ac:dyDescent="0.3">
      <c r="A53" s="10" t="s">
        <v>40</v>
      </c>
      <c r="B53" s="12">
        <v>3</v>
      </c>
      <c r="C53" s="9" t="s">
        <v>96</v>
      </c>
      <c r="D53" s="9" t="s">
        <v>97</v>
      </c>
      <c r="E53" s="10" t="s">
        <v>80</v>
      </c>
      <c r="F53" s="13">
        <v>45201</v>
      </c>
      <c r="G53" s="13">
        <v>45275</v>
      </c>
      <c r="H53" s="39" t="s">
        <v>216</v>
      </c>
      <c r="I53" s="50">
        <v>1</v>
      </c>
      <c r="J53" s="5" t="s">
        <v>21</v>
      </c>
    </row>
    <row r="54" spans="1:10" s="28" customFormat="1" ht="192" hidden="1" thickBot="1" x14ac:dyDescent="0.3">
      <c r="A54" s="10" t="s">
        <v>42</v>
      </c>
      <c r="B54" s="12">
        <v>1</v>
      </c>
      <c r="C54" s="9" t="s">
        <v>85</v>
      </c>
      <c r="D54" s="9" t="s">
        <v>141</v>
      </c>
      <c r="E54" s="10" t="s">
        <v>142</v>
      </c>
      <c r="F54" s="13">
        <v>45201</v>
      </c>
      <c r="G54" s="13">
        <v>45260</v>
      </c>
      <c r="H54" s="39" t="s">
        <v>143</v>
      </c>
      <c r="I54" s="50">
        <v>1</v>
      </c>
      <c r="J54" s="11" t="s">
        <v>43</v>
      </c>
    </row>
    <row r="55" spans="1:10" s="28" customFormat="1" ht="192" hidden="1" thickBot="1" x14ac:dyDescent="0.3">
      <c r="A55" s="10" t="s">
        <v>42</v>
      </c>
      <c r="B55" s="12">
        <v>2</v>
      </c>
      <c r="C55" s="9" t="s">
        <v>78</v>
      </c>
      <c r="D55" s="9" t="s">
        <v>144</v>
      </c>
      <c r="E55" s="10" t="s">
        <v>80</v>
      </c>
      <c r="F55" s="13">
        <v>45201</v>
      </c>
      <c r="G55" s="13">
        <v>45275</v>
      </c>
      <c r="H55" s="39" t="s">
        <v>145</v>
      </c>
      <c r="I55" s="50">
        <v>1</v>
      </c>
      <c r="J55" s="11" t="s">
        <v>43</v>
      </c>
    </row>
    <row r="56" spans="1:10" s="28" customFormat="1" ht="210" hidden="1" customHeight="1" thickBot="1" x14ac:dyDescent="0.3">
      <c r="A56" s="10" t="s">
        <v>42</v>
      </c>
      <c r="B56" s="12">
        <v>3</v>
      </c>
      <c r="C56" s="9" t="s">
        <v>96</v>
      </c>
      <c r="D56" s="9" t="s">
        <v>146</v>
      </c>
      <c r="E56" s="10" t="s">
        <v>73</v>
      </c>
      <c r="F56" s="13">
        <v>45201</v>
      </c>
      <c r="G56" s="13">
        <v>45275</v>
      </c>
      <c r="H56" s="39" t="s">
        <v>147</v>
      </c>
      <c r="I56" s="50">
        <v>1</v>
      </c>
      <c r="J56" s="11" t="s">
        <v>43</v>
      </c>
    </row>
    <row r="57" spans="1:10" s="28" customFormat="1" ht="331.5" hidden="1" customHeight="1" thickBot="1" x14ac:dyDescent="0.3">
      <c r="A57" s="10" t="s">
        <v>44</v>
      </c>
      <c r="B57" s="12">
        <v>1</v>
      </c>
      <c r="C57" s="9" t="s">
        <v>85</v>
      </c>
      <c r="D57" s="9" t="s">
        <v>110</v>
      </c>
      <c r="E57" s="10" t="s">
        <v>111</v>
      </c>
      <c r="F57" s="13">
        <v>45201</v>
      </c>
      <c r="G57" s="13">
        <v>45260</v>
      </c>
      <c r="H57" s="39" t="s">
        <v>112</v>
      </c>
      <c r="I57" s="50">
        <v>1</v>
      </c>
      <c r="J57" s="11" t="s">
        <v>45</v>
      </c>
    </row>
    <row r="58" spans="1:10" s="28" customFormat="1" ht="124.5" hidden="1" thickBot="1" x14ac:dyDescent="0.3">
      <c r="A58" s="10" t="s">
        <v>44</v>
      </c>
      <c r="B58" s="12">
        <v>2</v>
      </c>
      <c r="C58" s="9" t="s">
        <v>96</v>
      </c>
      <c r="D58" s="9" t="s">
        <v>113</v>
      </c>
      <c r="E58" s="10" t="s">
        <v>111</v>
      </c>
      <c r="F58" s="13">
        <v>45201</v>
      </c>
      <c r="G58" s="13">
        <v>45260</v>
      </c>
      <c r="H58" s="38" t="s">
        <v>114</v>
      </c>
      <c r="I58" s="50">
        <v>1</v>
      </c>
      <c r="J58" s="11" t="s">
        <v>45</v>
      </c>
    </row>
    <row r="59" spans="1:10" s="28" customFormat="1" ht="147" hidden="1" thickBot="1" x14ac:dyDescent="0.3">
      <c r="A59" s="10" t="s">
        <v>46</v>
      </c>
      <c r="B59" s="12">
        <v>1</v>
      </c>
      <c r="C59" s="9" t="s">
        <v>85</v>
      </c>
      <c r="D59" s="9" t="s">
        <v>217</v>
      </c>
      <c r="E59" s="29" t="s">
        <v>218</v>
      </c>
      <c r="F59" s="43">
        <v>45201</v>
      </c>
      <c r="G59" s="43">
        <v>45260</v>
      </c>
      <c r="H59" s="39" t="s">
        <v>219</v>
      </c>
      <c r="I59" s="50">
        <v>1</v>
      </c>
      <c r="J59" s="5" t="s">
        <v>10</v>
      </c>
    </row>
    <row r="60" spans="1:10" s="28" customFormat="1" ht="175.5" hidden="1" customHeight="1" thickBot="1" x14ac:dyDescent="0.3">
      <c r="A60" s="10" t="s">
        <v>47</v>
      </c>
      <c r="B60" s="12">
        <v>1</v>
      </c>
      <c r="C60" s="9" t="s">
        <v>85</v>
      </c>
      <c r="D60" s="9" t="s">
        <v>220</v>
      </c>
      <c r="E60" s="10" t="s">
        <v>221</v>
      </c>
      <c r="F60" s="13">
        <v>45201</v>
      </c>
      <c r="G60" s="13">
        <v>45260</v>
      </c>
      <c r="H60" s="39" t="s">
        <v>222</v>
      </c>
      <c r="I60" s="50">
        <v>1</v>
      </c>
      <c r="J60" s="11" t="s">
        <v>48</v>
      </c>
    </row>
    <row r="61" spans="1:10" s="28" customFormat="1" ht="192" thickBot="1" x14ac:dyDescent="0.3">
      <c r="A61" s="10" t="s">
        <v>47</v>
      </c>
      <c r="B61" s="12">
        <v>2</v>
      </c>
      <c r="C61" s="9" t="s">
        <v>78</v>
      </c>
      <c r="D61" s="53" t="s">
        <v>223</v>
      </c>
      <c r="E61" s="9" t="s">
        <v>80</v>
      </c>
      <c r="F61" s="13">
        <v>45201</v>
      </c>
      <c r="G61" s="13">
        <v>45275</v>
      </c>
      <c r="H61" s="39" t="s">
        <v>224</v>
      </c>
      <c r="I61" s="50">
        <v>0.5</v>
      </c>
      <c r="J61" s="11" t="s">
        <v>48</v>
      </c>
    </row>
    <row r="62" spans="1:10" s="28" customFormat="1" ht="409.6" hidden="1" thickBot="1" x14ac:dyDescent="0.3">
      <c r="A62" s="10" t="s">
        <v>47</v>
      </c>
      <c r="B62" s="12">
        <v>3</v>
      </c>
      <c r="C62" s="9" t="s">
        <v>96</v>
      </c>
      <c r="D62" s="9" t="s">
        <v>225</v>
      </c>
      <c r="E62" s="10" t="s">
        <v>73</v>
      </c>
      <c r="F62" s="13">
        <v>45201</v>
      </c>
      <c r="G62" s="13">
        <v>45275</v>
      </c>
      <c r="H62" s="39" t="s">
        <v>226</v>
      </c>
      <c r="I62" s="50">
        <v>1</v>
      </c>
      <c r="J62" s="11" t="s">
        <v>48</v>
      </c>
    </row>
    <row r="63" spans="1:10" s="28" customFormat="1" ht="135.75" thickBot="1" x14ac:dyDescent="0.3">
      <c r="A63" s="10" t="s">
        <v>49</v>
      </c>
      <c r="B63" s="12">
        <v>1</v>
      </c>
      <c r="C63" s="9" t="s">
        <v>85</v>
      </c>
      <c r="D63" s="9" t="s">
        <v>233</v>
      </c>
      <c r="E63" s="10" t="s">
        <v>234</v>
      </c>
      <c r="F63" s="13">
        <v>45201</v>
      </c>
      <c r="G63" s="13">
        <v>45260</v>
      </c>
      <c r="H63" s="39" t="s">
        <v>235</v>
      </c>
      <c r="I63" s="50">
        <v>0.2</v>
      </c>
      <c r="J63" s="11" t="s">
        <v>50</v>
      </c>
    </row>
    <row r="64" spans="1:10" s="28" customFormat="1" ht="338.25" thickBot="1" x14ac:dyDescent="0.3">
      <c r="A64" s="10" t="s">
        <v>49</v>
      </c>
      <c r="B64" s="12">
        <v>2</v>
      </c>
      <c r="C64" s="9" t="s">
        <v>78</v>
      </c>
      <c r="D64" s="9" t="s">
        <v>236</v>
      </c>
      <c r="E64" s="10" t="s">
        <v>237</v>
      </c>
      <c r="F64" s="13">
        <v>45201</v>
      </c>
      <c r="G64" s="13">
        <v>45275</v>
      </c>
      <c r="H64" s="39" t="s">
        <v>238</v>
      </c>
      <c r="I64" s="50">
        <v>0.5</v>
      </c>
      <c r="J64" s="11" t="s">
        <v>50</v>
      </c>
    </row>
    <row r="65" spans="1:10" s="28" customFormat="1" ht="409.6" thickBot="1" x14ac:dyDescent="0.3">
      <c r="A65" s="10" t="s">
        <v>51</v>
      </c>
      <c r="B65" s="12">
        <v>3</v>
      </c>
      <c r="C65" s="9" t="s">
        <v>96</v>
      </c>
      <c r="D65" s="9" t="s">
        <v>97</v>
      </c>
      <c r="E65" s="10" t="s">
        <v>188</v>
      </c>
      <c r="F65" s="13">
        <v>45201</v>
      </c>
      <c r="G65" s="13">
        <v>45275</v>
      </c>
      <c r="H65" s="39" t="s">
        <v>239</v>
      </c>
      <c r="I65" s="50">
        <v>0.9</v>
      </c>
      <c r="J65" s="11" t="s">
        <v>50</v>
      </c>
    </row>
    <row r="66" spans="1:10" s="28" customFormat="1" ht="203.25" hidden="1" thickBot="1" x14ac:dyDescent="0.3">
      <c r="A66" s="10" t="s">
        <v>51</v>
      </c>
      <c r="B66" s="12">
        <v>3</v>
      </c>
      <c r="C66" s="9" t="s">
        <v>96</v>
      </c>
      <c r="D66" s="9" t="s">
        <v>240</v>
      </c>
      <c r="E66" s="10" t="s">
        <v>188</v>
      </c>
      <c r="F66" s="13">
        <v>45201</v>
      </c>
      <c r="G66" s="13">
        <v>45275</v>
      </c>
      <c r="H66" s="39" t="s">
        <v>241</v>
      </c>
      <c r="I66" s="50">
        <v>1</v>
      </c>
      <c r="J66" s="11" t="s">
        <v>50</v>
      </c>
    </row>
    <row r="67" spans="1:10" s="28" customFormat="1" ht="147" hidden="1" thickBot="1" x14ac:dyDescent="0.3">
      <c r="A67" s="54" t="s">
        <v>52</v>
      </c>
      <c r="B67" s="55">
        <v>1</v>
      </c>
      <c r="C67" s="56" t="s">
        <v>85</v>
      </c>
      <c r="D67" s="56" t="s">
        <v>227</v>
      </c>
      <c r="E67" s="57" t="s">
        <v>228</v>
      </c>
      <c r="F67" s="52">
        <v>45201</v>
      </c>
      <c r="G67" s="52">
        <v>45260</v>
      </c>
      <c r="H67" s="39" t="s">
        <v>229</v>
      </c>
      <c r="I67" s="50">
        <v>1</v>
      </c>
      <c r="J67" s="11" t="s">
        <v>53</v>
      </c>
    </row>
    <row r="68" spans="1:10" s="28" customFormat="1" ht="158.25" hidden="1" thickBot="1" x14ac:dyDescent="0.3">
      <c r="A68" s="54" t="s">
        <v>52</v>
      </c>
      <c r="B68" s="55">
        <v>2</v>
      </c>
      <c r="C68" s="56" t="s">
        <v>78</v>
      </c>
      <c r="D68" s="9" t="s">
        <v>230</v>
      </c>
      <c r="E68" s="10" t="s">
        <v>80</v>
      </c>
      <c r="F68" s="52">
        <v>45201</v>
      </c>
      <c r="G68" s="52">
        <v>45275</v>
      </c>
      <c r="H68" s="39" t="s">
        <v>231</v>
      </c>
      <c r="I68" s="50">
        <v>1</v>
      </c>
      <c r="J68" s="11" t="s">
        <v>53</v>
      </c>
    </row>
    <row r="69" spans="1:10" s="28" customFormat="1" ht="156" hidden="1" customHeight="1" thickBot="1" x14ac:dyDescent="0.3">
      <c r="A69" s="54" t="s">
        <v>52</v>
      </c>
      <c r="B69" s="55">
        <v>3</v>
      </c>
      <c r="C69" s="56" t="s">
        <v>96</v>
      </c>
      <c r="D69" s="9" t="s">
        <v>97</v>
      </c>
      <c r="E69" s="10" t="s">
        <v>57</v>
      </c>
      <c r="F69" s="52">
        <v>45201</v>
      </c>
      <c r="G69" s="52">
        <v>45275</v>
      </c>
      <c r="H69" s="39" t="s">
        <v>232</v>
      </c>
      <c r="I69" s="50">
        <v>1</v>
      </c>
      <c r="J69" s="11" t="s">
        <v>53</v>
      </c>
    </row>
    <row r="70" spans="1:10" s="28" customFormat="1" ht="193.5" hidden="1" customHeight="1" thickBot="1" x14ac:dyDescent="0.3">
      <c r="A70" s="10" t="s">
        <v>54</v>
      </c>
      <c r="B70" s="12">
        <v>1</v>
      </c>
      <c r="C70" s="9" t="s">
        <v>85</v>
      </c>
      <c r="D70" s="9" t="s">
        <v>249</v>
      </c>
      <c r="E70" s="10" t="s">
        <v>250</v>
      </c>
      <c r="F70" s="13">
        <v>45201</v>
      </c>
      <c r="G70" s="13">
        <v>45260</v>
      </c>
      <c r="H70" s="39" t="s">
        <v>251</v>
      </c>
      <c r="I70" s="50">
        <v>1</v>
      </c>
      <c r="J70" s="11" t="s">
        <v>55</v>
      </c>
    </row>
    <row r="71" spans="1:10" s="28" customFormat="1" ht="156" customHeight="1" thickBot="1" x14ac:dyDescent="0.3">
      <c r="A71" s="10" t="s">
        <v>54</v>
      </c>
      <c r="B71" s="12">
        <v>2</v>
      </c>
      <c r="C71" s="9" t="s">
        <v>78</v>
      </c>
      <c r="D71" s="9" t="s">
        <v>252</v>
      </c>
      <c r="E71" s="10" t="s">
        <v>80</v>
      </c>
      <c r="F71" s="13">
        <v>45201</v>
      </c>
      <c r="G71" s="13">
        <v>45275</v>
      </c>
      <c r="H71" s="39" t="s">
        <v>253</v>
      </c>
      <c r="I71" s="50">
        <v>0.5</v>
      </c>
      <c r="J71" s="11" t="s">
        <v>55</v>
      </c>
    </row>
    <row r="72" spans="1:10" s="28" customFormat="1" ht="124.5" hidden="1" thickBot="1" x14ac:dyDescent="0.3">
      <c r="A72" s="10" t="s">
        <v>54</v>
      </c>
      <c r="B72" s="12">
        <v>3</v>
      </c>
      <c r="C72" s="9" t="s">
        <v>96</v>
      </c>
      <c r="D72" s="9" t="s">
        <v>97</v>
      </c>
      <c r="E72" s="10" t="s">
        <v>80</v>
      </c>
      <c r="F72" s="13">
        <v>45201</v>
      </c>
      <c r="G72" s="13">
        <v>45275</v>
      </c>
      <c r="H72" s="39" t="s">
        <v>254</v>
      </c>
      <c r="I72" s="50">
        <v>1</v>
      </c>
      <c r="J72" s="11" t="s">
        <v>55</v>
      </c>
    </row>
    <row r="73" spans="1:10" s="28" customFormat="1" ht="135.75" hidden="1" thickBot="1" x14ac:dyDescent="0.3">
      <c r="A73" s="10" t="s">
        <v>56</v>
      </c>
      <c r="B73" s="12">
        <v>1</v>
      </c>
      <c r="C73" s="9" t="s">
        <v>85</v>
      </c>
      <c r="D73" s="9" t="s">
        <v>242</v>
      </c>
      <c r="E73" s="10" t="s">
        <v>243</v>
      </c>
      <c r="F73" s="13">
        <v>45201</v>
      </c>
      <c r="G73" s="13">
        <v>45260</v>
      </c>
      <c r="H73" s="39" t="s">
        <v>244</v>
      </c>
      <c r="I73" s="50">
        <v>1</v>
      </c>
      <c r="J73" s="5" t="s">
        <v>19</v>
      </c>
    </row>
    <row r="74" spans="1:10" s="28" customFormat="1" ht="409.6" hidden="1" thickBot="1" x14ac:dyDescent="0.3">
      <c r="A74" s="10" t="s">
        <v>56</v>
      </c>
      <c r="B74" s="12">
        <v>2</v>
      </c>
      <c r="C74" s="9" t="s">
        <v>78</v>
      </c>
      <c r="D74" s="9" t="s">
        <v>245</v>
      </c>
      <c r="E74" s="10" t="s">
        <v>80</v>
      </c>
      <c r="F74" s="13">
        <v>45201</v>
      </c>
      <c r="G74" s="13">
        <v>45275</v>
      </c>
      <c r="H74" s="39" t="s">
        <v>246</v>
      </c>
      <c r="I74" s="50">
        <v>1</v>
      </c>
      <c r="J74" s="5" t="s">
        <v>19</v>
      </c>
    </row>
    <row r="75" spans="1:10" s="28" customFormat="1" ht="338.25" hidden="1" thickBot="1" x14ac:dyDescent="0.3">
      <c r="A75" s="10" t="s">
        <v>56</v>
      </c>
      <c r="B75" s="12">
        <v>3</v>
      </c>
      <c r="C75" s="9" t="s">
        <v>96</v>
      </c>
      <c r="D75" s="9" t="s">
        <v>247</v>
      </c>
      <c r="E75" s="10" t="s">
        <v>57</v>
      </c>
      <c r="F75" s="13">
        <v>45201</v>
      </c>
      <c r="G75" s="13">
        <v>45275</v>
      </c>
      <c r="H75" s="39" t="s">
        <v>248</v>
      </c>
      <c r="I75" s="50">
        <v>1</v>
      </c>
      <c r="J75" s="5" t="s">
        <v>19</v>
      </c>
    </row>
  </sheetData>
  <autoFilter ref="A6:L75">
    <filterColumn colId="8">
      <filters>
        <filter val="0%"/>
        <filter val="20%"/>
        <filter val="50%"/>
        <filter val="70%"/>
        <filter val="80%"/>
        <filter val="90%"/>
        <filter val="NA"/>
      </filters>
    </filterColumn>
  </autoFilter>
  <mergeCells count="4">
    <mergeCell ref="C2:I2"/>
    <mergeCell ref="C3:I3"/>
    <mergeCell ref="C4:I4"/>
    <mergeCell ref="A2:B4"/>
  </mergeCells>
  <conditionalFormatting sqref="C26">
    <cfRule type="dataBar" priority="15">
      <dataBar>
        <cfvo type="min"/>
        <cfvo type="max"/>
        <color rgb="FF638EC6"/>
      </dataBar>
      <extLst>
        <ext xmlns:x14="http://schemas.microsoft.com/office/spreadsheetml/2009/9/main" uri="{B025F937-C7B1-47D3-B67F-A62EFF666E3E}">
          <x14:id>{14A7E153-D982-4B81-B50E-07D470400DBD}</x14:id>
        </ext>
      </extLst>
    </cfRule>
  </conditionalFormatting>
  <dataValidations disablePrompts="1" count="1">
    <dataValidation allowBlank="1" showInputMessage="1" showErrorMessage="1" error="Recuerde que las acciones se generan bajo la medida de mitigar el riesgo" sqref="E24 D25:E25 D26"/>
  </dataValidations>
  <pageMargins left="0.23622047244094491" right="0.23622047244094491" top="0.74803149606299213" bottom="0.74803149606299213" header="0.31496062992125984" footer="0.31496062992125984"/>
  <pageSetup paperSize="121" orientation="landscape" r:id="rId1"/>
  <drawing r:id="rId2"/>
  <extLst>
    <ext xmlns:x14="http://schemas.microsoft.com/office/spreadsheetml/2009/9/main" uri="{78C0D931-6437-407d-A8EE-F0AAD7539E65}">
      <x14:conditionalFormattings>
        <x14:conditionalFormatting xmlns:xm="http://schemas.microsoft.com/office/excel/2006/main">
          <x14:cfRule type="dataBar" id="{14A7E153-D982-4B81-B50E-07D470400DBD}">
            <x14:dataBar minLength="0" maxLength="100" gradient="0">
              <x14:cfvo type="autoMin"/>
              <x14:cfvo type="autoMax"/>
              <x14:negativeFillColor rgb="FFFF0000"/>
              <x14:axisColor rgb="FF000000"/>
            </x14:dataBar>
          </x14:cfRule>
          <xm:sqref>C26</xm:sqref>
        </x14:conditionalFormatting>
      </x14:conditionalFormattings>
    </ext>
    <ext xmlns:x14="http://schemas.microsoft.com/office/spreadsheetml/2009/9/main" uri="{CCE6A557-97BC-4b89-ADB6-D9C93CAAB3DF}">
      <x14:dataValidations xmlns:xm="http://schemas.microsoft.com/office/excel/2006/main" disablePrompts="1" count="1">
        <x14:dataValidation type="custom" allowBlank="1" showInputMessage="1" showErrorMessage="1" error="Recuerde que las acciones se generan bajo la medida de mitigar el riesgo">
          <x14:formula1>
            <xm:f>IF(OR(C26='D:\ALCALDIA\Mapa de riesgos por proceso\2021\Dic 31\Seg. Mapa de Riesgos de Gestión 31 Dic 2021\Secretaría Jurídica\[MAPA-DE-RIESGOS-DE-GESTION-2021-JURIDICA-V2.xlsx]Opciones Tratamiento'!#REF!,C26='D:\ALCALDIA\Mapa de riesgos por proceso\2021\Dic 31\Seg. Mapa de Riesgos de Gestión 31 Dic 2021\Secretaría Jurídica\[MAPA-DE-RIESGOS-DE-GESTION-2021-JURIDICA-V2.xlsx]Opciones Tratamiento'!#REF!,C26='D:\ALCALDIA\Mapa de riesgos por proceso\2021\Dic 31\Seg. Mapa de Riesgos de Gestión 31 Dic 2021\Secretaría Jurídica\[MAPA-DE-RIESGOS-DE-GESTION-2021-JURIDICA-V2.xlsx]Opciones Tratamiento'!#REF!),ISBLANK(C26),ISTEXT(C26))</xm:f>
          </x14:formula1>
          <xm:sqref>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22"/>
  <sheetViews>
    <sheetView topLeftCell="A3" workbookViewId="0">
      <selection activeCell="E22" sqref="E22"/>
    </sheetView>
  </sheetViews>
  <sheetFormatPr baseColWidth="10" defaultRowHeight="15" x14ac:dyDescent="0.25"/>
  <cols>
    <col min="3" max="3" width="34.7109375" customWidth="1"/>
    <col min="4" max="4" width="16" customWidth="1"/>
  </cols>
  <sheetData>
    <row r="3" spans="3:8" ht="15.75" thickBot="1" x14ac:dyDescent="0.3"/>
    <row r="4" spans="3:8" ht="15.75" thickBot="1" x14ac:dyDescent="0.3">
      <c r="C4" s="17" t="s">
        <v>11</v>
      </c>
      <c r="D4" s="18" t="s">
        <v>58</v>
      </c>
      <c r="E4" s="18" t="s">
        <v>12</v>
      </c>
      <c r="F4" s="18" t="s">
        <v>13</v>
      </c>
      <c r="G4" s="19">
        <v>1</v>
      </c>
      <c r="H4" s="20" t="s">
        <v>59</v>
      </c>
    </row>
    <row r="5" spans="3:8" ht="15.75" thickBot="1" x14ac:dyDescent="0.3">
      <c r="C5" s="21" t="s">
        <v>60</v>
      </c>
      <c r="D5" s="22">
        <v>14</v>
      </c>
      <c r="E5" s="22">
        <v>0</v>
      </c>
      <c r="F5" s="22">
        <v>1</v>
      </c>
      <c r="G5" s="22">
        <v>13</v>
      </c>
      <c r="H5" s="27">
        <v>0.99529999999999996</v>
      </c>
    </row>
    <row r="6" spans="3:8" ht="15.75" thickBot="1" x14ac:dyDescent="0.3">
      <c r="C6" s="21" t="s">
        <v>18</v>
      </c>
      <c r="D6" s="22">
        <v>4</v>
      </c>
      <c r="E6" s="22">
        <v>0</v>
      </c>
      <c r="F6" s="22">
        <v>3</v>
      </c>
      <c r="G6" s="22">
        <v>1</v>
      </c>
      <c r="H6" s="27">
        <v>0.77500000000000002</v>
      </c>
    </row>
    <row r="7" spans="3:8" ht="15.75" thickBot="1" x14ac:dyDescent="0.3">
      <c r="C7" s="21" t="s">
        <v>61</v>
      </c>
      <c r="D7" s="22">
        <v>6</v>
      </c>
      <c r="E7" s="22">
        <v>0</v>
      </c>
      <c r="F7" s="22">
        <v>0</v>
      </c>
      <c r="G7" s="22">
        <v>6</v>
      </c>
      <c r="H7" s="23">
        <v>1</v>
      </c>
    </row>
    <row r="8" spans="3:8" ht="15.75" thickBot="1" x14ac:dyDescent="0.3">
      <c r="C8" s="21" t="s">
        <v>62</v>
      </c>
      <c r="D8" s="22">
        <v>9</v>
      </c>
      <c r="E8" s="22">
        <v>0</v>
      </c>
      <c r="F8" s="22">
        <v>0</v>
      </c>
      <c r="G8" s="22">
        <v>9</v>
      </c>
      <c r="H8" s="23">
        <v>1</v>
      </c>
    </row>
    <row r="9" spans="3:8" ht="15.75" thickBot="1" x14ac:dyDescent="0.3">
      <c r="C9" s="21" t="s">
        <v>63</v>
      </c>
      <c r="D9" s="22">
        <v>9</v>
      </c>
      <c r="E9" s="22">
        <v>0</v>
      </c>
      <c r="F9" s="22">
        <v>0</v>
      </c>
      <c r="G9" s="22">
        <v>9</v>
      </c>
      <c r="H9" s="23">
        <v>1</v>
      </c>
    </row>
    <row r="10" spans="3:8" ht="15.75" thickBot="1" x14ac:dyDescent="0.3">
      <c r="C10" s="21" t="s">
        <v>64</v>
      </c>
      <c r="D10" s="22">
        <v>6</v>
      </c>
      <c r="E10" s="22">
        <v>0</v>
      </c>
      <c r="F10" s="22">
        <v>2</v>
      </c>
      <c r="G10" s="22">
        <v>4</v>
      </c>
      <c r="H10" s="23">
        <v>0.9</v>
      </c>
    </row>
    <row r="11" spans="3:8" ht="15.75" thickBot="1" x14ac:dyDescent="0.3">
      <c r="C11" s="21" t="s">
        <v>65</v>
      </c>
      <c r="D11" s="22">
        <v>11</v>
      </c>
      <c r="E11" s="22">
        <v>0</v>
      </c>
      <c r="F11" s="22">
        <v>1</v>
      </c>
      <c r="G11" s="22">
        <v>10</v>
      </c>
      <c r="H11" s="27">
        <v>0.99539999999999995</v>
      </c>
    </row>
    <row r="12" spans="3:8" ht="15.75" thickBot="1" x14ac:dyDescent="0.3">
      <c r="C12" s="21" t="s">
        <v>66</v>
      </c>
      <c r="D12" s="22">
        <v>7</v>
      </c>
      <c r="E12" s="22">
        <v>0</v>
      </c>
      <c r="F12" s="22">
        <v>0</v>
      </c>
      <c r="G12" s="22">
        <v>7</v>
      </c>
      <c r="H12" s="23">
        <v>1</v>
      </c>
    </row>
    <row r="13" spans="3:8" ht="15.75" thickBot="1" x14ac:dyDescent="0.3">
      <c r="C13" s="21" t="s">
        <v>21</v>
      </c>
      <c r="D13" s="22">
        <v>10</v>
      </c>
      <c r="E13" s="22">
        <v>1</v>
      </c>
      <c r="F13" s="22">
        <v>0</v>
      </c>
      <c r="G13" s="22">
        <v>9</v>
      </c>
      <c r="H13" s="27">
        <v>0.94440000000000002</v>
      </c>
    </row>
    <row r="14" spans="3:8" ht="15.75" thickBot="1" x14ac:dyDescent="0.3">
      <c r="C14" s="21" t="s">
        <v>67</v>
      </c>
      <c r="D14" s="22">
        <v>3</v>
      </c>
      <c r="E14" s="22">
        <v>0</v>
      </c>
      <c r="F14" s="22">
        <v>0</v>
      </c>
      <c r="G14" s="22">
        <v>3</v>
      </c>
      <c r="H14" s="23">
        <v>1</v>
      </c>
    </row>
    <row r="15" spans="3:8" ht="15.75" thickBot="1" x14ac:dyDescent="0.3">
      <c r="C15" s="21" t="s">
        <v>68</v>
      </c>
      <c r="D15" s="22">
        <v>4</v>
      </c>
      <c r="E15" s="22">
        <v>0</v>
      </c>
      <c r="F15" s="22">
        <v>0</v>
      </c>
      <c r="G15" s="22">
        <v>4</v>
      </c>
      <c r="H15" s="23">
        <v>1</v>
      </c>
    </row>
    <row r="16" spans="3:8" ht="15.75" thickBot="1" x14ac:dyDescent="0.3">
      <c r="C16" s="21" t="s">
        <v>10</v>
      </c>
      <c r="D16" s="22">
        <v>2</v>
      </c>
      <c r="E16" s="22">
        <v>0</v>
      </c>
      <c r="F16" s="22">
        <v>0</v>
      </c>
      <c r="G16" s="22">
        <v>2</v>
      </c>
      <c r="H16" s="23">
        <v>1</v>
      </c>
    </row>
    <row r="17" spans="3:8" ht="15.75" thickBot="1" x14ac:dyDescent="0.3">
      <c r="C17" s="21" t="s">
        <v>69</v>
      </c>
      <c r="D17" s="22">
        <v>19</v>
      </c>
      <c r="E17" s="22">
        <v>2</v>
      </c>
      <c r="F17" s="22">
        <v>0</v>
      </c>
      <c r="G17" s="22">
        <v>17</v>
      </c>
      <c r="H17" s="27">
        <v>0.92100000000000004</v>
      </c>
    </row>
    <row r="18" spans="3:8" ht="15.75" thickBot="1" x14ac:dyDescent="0.3">
      <c r="C18" s="21" t="s">
        <v>70</v>
      </c>
      <c r="D18" s="22">
        <v>5</v>
      </c>
      <c r="E18" s="22">
        <v>0</v>
      </c>
      <c r="F18" s="22">
        <v>0</v>
      </c>
      <c r="G18" s="22">
        <v>5</v>
      </c>
      <c r="H18" s="23">
        <v>1</v>
      </c>
    </row>
    <row r="19" spans="3:8" ht="15.75" thickBot="1" x14ac:dyDescent="0.3">
      <c r="C19" s="21" t="s">
        <v>14</v>
      </c>
      <c r="D19" s="22">
        <v>3</v>
      </c>
      <c r="E19" s="22">
        <v>0</v>
      </c>
      <c r="F19" s="22">
        <v>0</v>
      </c>
      <c r="G19" s="22">
        <v>3</v>
      </c>
      <c r="H19" s="23">
        <v>1</v>
      </c>
    </row>
    <row r="20" spans="3:8" ht="15.75" thickBot="1" x14ac:dyDescent="0.3">
      <c r="C20" s="21" t="s">
        <v>15</v>
      </c>
      <c r="D20" s="22">
        <v>1</v>
      </c>
      <c r="E20" s="22">
        <v>0</v>
      </c>
      <c r="F20" s="22">
        <v>0</v>
      </c>
      <c r="G20" s="22">
        <v>1</v>
      </c>
      <c r="H20" s="23">
        <v>1</v>
      </c>
    </row>
    <row r="21" spans="3:8" ht="15.75" thickBot="1" x14ac:dyDescent="0.3">
      <c r="C21" s="21" t="s">
        <v>19</v>
      </c>
      <c r="D21" s="22">
        <v>1</v>
      </c>
      <c r="E21" s="22">
        <v>0</v>
      </c>
      <c r="F21" s="22">
        <v>0</v>
      </c>
      <c r="G21" s="22">
        <v>1</v>
      </c>
      <c r="H21" s="23">
        <v>1</v>
      </c>
    </row>
    <row r="22" spans="3:8" ht="15.75" thickBot="1" x14ac:dyDescent="0.3">
      <c r="C22" s="24" t="s">
        <v>71</v>
      </c>
      <c r="D22" s="25">
        <v>114</v>
      </c>
      <c r="E22" s="25">
        <f t="shared" ref="E22:G22" si="0">SUM(E5:E21)</f>
        <v>3</v>
      </c>
      <c r="F22" s="25">
        <f t="shared" si="0"/>
        <v>7</v>
      </c>
      <c r="G22" s="25">
        <f t="shared" si="0"/>
        <v>104</v>
      </c>
      <c r="H22" s="26">
        <f>AVERAGE(H5:H21)</f>
        <v>0.97241764705882361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Home</cp:lastModifiedBy>
  <cp:lastPrinted>2022-03-28T19:51:50Z</cp:lastPrinted>
  <dcterms:created xsi:type="dcterms:W3CDTF">2022-03-24T22:38:28Z</dcterms:created>
  <dcterms:modified xsi:type="dcterms:W3CDTF">2023-12-27T23:13:27Z</dcterms:modified>
</cp:coreProperties>
</file>