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PC\Documents\ALCALDIA\ARCHIVOS 2020\BASES DE DATOS DE PROYECTOS 2020\"/>
    </mc:Choice>
  </mc:AlternateContent>
  <xr:revisionPtr revIDLastSave="0" documentId="13_ncr:1_{C9BB1EC3-0E8D-46F0-8CC1-8E435612682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ONSOLIDADO 2020" sheetId="1" r:id="rId1"/>
  </sheets>
  <definedNames>
    <definedName name="_xlnm._FilterDatabase" localSheetId="0" hidden="1">'CONSOLIDADO 2020'!$A$3:$W$163</definedName>
    <definedName name="_xlnm.Print_Area" localSheetId="0">'CONSOLIDADO 2020'!$B$2:$V$23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60" i="1" l="1"/>
  <c r="V161" i="1"/>
  <c r="V162" i="1"/>
  <c r="V163" i="1"/>
  <c r="V159" i="1"/>
  <c r="V156" i="1"/>
  <c r="V157" i="1"/>
  <c r="V158" i="1"/>
  <c r="V151" i="1"/>
  <c r="V152" i="1"/>
  <c r="V153" i="1"/>
  <c r="V154" i="1"/>
  <c r="V155" i="1"/>
  <c r="V150" i="1"/>
  <c r="V147" i="1"/>
  <c r="V148" i="1"/>
  <c r="V149" i="1"/>
  <c r="V144" i="1"/>
  <c r="V145" i="1"/>
  <c r="V146" i="1"/>
  <c r="V142" i="1"/>
  <c r="V143" i="1"/>
  <c r="V138" i="1"/>
  <c r="V139" i="1"/>
  <c r="V140" i="1"/>
  <c r="V141" i="1"/>
  <c r="V137" i="1"/>
  <c r="V134" i="1"/>
  <c r="V135" i="1"/>
  <c r="V136" i="1"/>
  <c r="V132" i="1"/>
  <c r="V133" i="1"/>
  <c r="V130" i="1"/>
  <c r="V131" i="1"/>
  <c r="V129" i="1"/>
  <c r="V128" i="1"/>
  <c r="V126" i="1"/>
  <c r="V127" i="1"/>
  <c r="V125" i="1"/>
  <c r="V124" i="1"/>
  <c r="V120" i="1"/>
  <c r="V121" i="1"/>
  <c r="V122" i="1"/>
  <c r="V123" i="1"/>
  <c r="V119" i="1"/>
  <c r="V110" i="1"/>
  <c r="V111" i="1"/>
  <c r="V112" i="1"/>
  <c r="V113" i="1"/>
  <c r="V114" i="1"/>
  <c r="V115" i="1"/>
  <c r="V116" i="1"/>
  <c r="V117" i="1"/>
  <c r="V118" i="1"/>
  <c r="V109" i="1"/>
  <c r="V105" i="1"/>
  <c r="V106" i="1"/>
  <c r="V107" i="1"/>
  <c r="V108" i="1"/>
  <c r="V103" i="1"/>
  <c r="V104" i="1"/>
  <c r="V102" i="1"/>
  <c r="V101" i="1"/>
  <c r="V100" i="1"/>
  <c r="V96" i="1"/>
  <c r="V97" i="1"/>
  <c r="V98" i="1"/>
  <c r="V99" i="1"/>
  <c r="V94" i="1"/>
  <c r="V95" i="1"/>
  <c r="V93" i="1"/>
  <c r="V90" i="1"/>
  <c r="V91" i="1"/>
  <c r="V92" i="1"/>
  <c r="V81" i="1"/>
  <c r="V82" i="1"/>
  <c r="V83" i="1"/>
  <c r="V84" i="1"/>
  <c r="V85" i="1"/>
  <c r="V86" i="1"/>
  <c r="V87" i="1"/>
  <c r="V88" i="1"/>
  <c r="V89" i="1"/>
  <c r="V76" i="1"/>
  <c r="V77" i="1"/>
  <c r="V78" i="1"/>
  <c r="V79" i="1"/>
  <c r="V80" i="1"/>
  <c r="V70" i="1"/>
  <c r="V71" i="1"/>
  <c r="V72" i="1"/>
  <c r="V73" i="1"/>
  <c r="V74" i="1"/>
  <c r="V75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45" i="1"/>
  <c r="V46" i="1"/>
  <c r="V47" i="1"/>
  <c r="V48" i="1"/>
  <c r="V42" i="1"/>
  <c r="V43" i="1"/>
  <c r="V44" i="1"/>
  <c r="V41" i="1"/>
  <c r="V37" i="1"/>
  <c r="V38" i="1"/>
  <c r="V39" i="1"/>
  <c r="V40" i="1"/>
  <c r="V30" i="1"/>
  <c r="V31" i="1"/>
  <c r="V32" i="1"/>
  <c r="V33" i="1"/>
  <c r="V34" i="1"/>
  <c r="V35" i="1"/>
  <c r="V36" i="1"/>
  <c r="V20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1" i="1"/>
  <c r="V22" i="1"/>
  <c r="V23" i="1"/>
  <c r="V24" i="1"/>
  <c r="V25" i="1"/>
  <c r="V26" i="1"/>
  <c r="V27" i="1"/>
  <c r="V28" i="1"/>
  <c r="V29" i="1"/>
  <c r="V4" i="1"/>
</calcChain>
</file>

<file path=xl/sharedStrings.xml><?xml version="1.0" encoding="utf-8"?>
<sst xmlns="http://schemas.openxmlformats.org/spreadsheetml/2006/main" count="1471" uniqueCount="541">
  <si>
    <t>Ítem No.</t>
  </si>
  <si>
    <t xml:space="preserve"> LÍNEA ESTRATÉGICA</t>
  </si>
  <si>
    <t>COMPONENTE</t>
  </si>
  <si>
    <t>PROGRAMA</t>
  </si>
  <si>
    <t>NOMBRE DEL PROYECTO</t>
  </si>
  <si>
    <t>META DEL PROYECTO</t>
  </si>
  <si>
    <t>No DE REGISTRO MUNICIPAL (BPPIM)</t>
  </si>
  <si>
    <t>CÓDIGO NACIONAL (BPIN)</t>
  </si>
  <si>
    <t>DEPENDENCIA  GESTORA</t>
  </si>
  <si>
    <t>RECURSOS PROPIOS</t>
  </si>
  <si>
    <t>SGP</t>
  </si>
  <si>
    <t>OTROS</t>
  </si>
  <si>
    <t>TOTAL 2020</t>
  </si>
  <si>
    <t>PRESUPUESTO CUATRIENIO (Cifras completas)</t>
  </si>
  <si>
    <t>INFORMACIÓN SUIFP</t>
  </si>
  <si>
    <t>COMPONENTE PRESUPUESTAL</t>
  </si>
  <si>
    <t>FECHA INICIAL DE REGISTRO EN EL BPPIM</t>
  </si>
  <si>
    <t>ESTADO VIGENCIA 2020</t>
  </si>
  <si>
    <t>FECHA FINAL DE CIERRE</t>
  </si>
  <si>
    <t>HISTORIAL DE AJUSTES REALIZADOS</t>
  </si>
  <si>
    <t>Secretaría de Educación</t>
  </si>
  <si>
    <t>Secretaría de Desarrollo Social</t>
  </si>
  <si>
    <t>2020: NUEVO</t>
  </si>
  <si>
    <t>NUEVO</t>
  </si>
  <si>
    <t>Secretaría de Salud y Ambiente</t>
  </si>
  <si>
    <t>Alumbrado Público Urbano y Rural</t>
  </si>
  <si>
    <t>ID</t>
  </si>
  <si>
    <t>SECTOR</t>
  </si>
  <si>
    <t>Salud y protección social</t>
  </si>
  <si>
    <t>Justicia y del derecho</t>
  </si>
  <si>
    <t>Empleo público</t>
  </si>
  <si>
    <t>Cultura</t>
  </si>
  <si>
    <t>Educación</t>
  </si>
  <si>
    <t>Ambiente y desarrollo sostenible</t>
  </si>
  <si>
    <t>Bucaramanga Ciudad Vital: la Vida es Sagrada</t>
  </si>
  <si>
    <t>Espacio Público Vital</t>
  </si>
  <si>
    <t>FORTALECIMIENTO DE LA ADMINISTRACIÓN Y OPERACIÓN DE ALUMBRADO PÚBLICO DE BUCARAMANGA</t>
  </si>
  <si>
    <t xml:space="preserve">Secretaría de Infraestructura </t>
  </si>
  <si>
    <t>Gobierno territorial</t>
  </si>
  <si>
    <t>Mantener el 100% de las luminarias en funcionamiento</t>
  </si>
  <si>
    <t>APOYO PEDAGÓGICO EN EL PROCESO DE INCLUSIÓN DE LOS ESTUDIANTES CON DISCAPACIDAD Y/O TALENTOS EXCEPCIONALES BUCARAMANGA</t>
  </si>
  <si>
    <t>Bucaramanga Equitativa e Incluyente: una ciudad de bienestar</t>
  </si>
  <si>
    <t>MEJORAMIENTO DE LOS MACROPROCESOS DE LA SECRETARÍA DE EDUCACIÓN DEL MUNICIPIO DE BUCARAMANGA</t>
  </si>
  <si>
    <t>Mantener y/o fortalecer el 100% de los Macroprocesos de la Secretaría de Educación</t>
  </si>
  <si>
    <t>Instituto de Vivienda - INVISBU</t>
  </si>
  <si>
    <t>Habitabilidad</t>
  </si>
  <si>
    <t>Proyección habitacional y vivienda</t>
  </si>
  <si>
    <t>CONSTRUCCIÓN DEL PARQUE DE BOLSILLO Y SENDERO ECOLÓGICO FASE II NORTE CLUB TIBURONES II EN EL MUNICIPIO DE BUCARAMANGA</t>
  </si>
  <si>
    <t xml:space="preserve">Construir 2.132 mtrs cuadrados de Parque de Bolsillo y Sendero ecológico fase II de Norte club tiburones II </t>
  </si>
  <si>
    <t>FORTALECIMIENTO A LA EJECUCIÓN DE LOS PROCESOS TRANSVERSALES DE LA SECRETARÍA DE INFRAESTRUCTURA DEL MUNICIPIO DE BUCARAMANGA</t>
  </si>
  <si>
    <t>Bucaramanga Territorio Libre de Corrupción: Instituciones Sólidas y Confiables</t>
  </si>
  <si>
    <t>Administración Pública Moderna e Innovadora</t>
  </si>
  <si>
    <t xml:space="preserve">Gobierno Fortalecido para Ser y Hacer </t>
  </si>
  <si>
    <t>Mantener en 100% el cumplimiento de las metas y programas de la Secretaría de Infraestructura</t>
  </si>
  <si>
    <t>CONSOLIDACIÓN DE LA AUTORIDAD SANITARIA PARA LA GESTIÓN DE LA SALUD PÚBLICA BUCARAMANGA</t>
  </si>
  <si>
    <t>Garantía de la Autoridad Sanitaria para la Gestión de la Salud</t>
  </si>
  <si>
    <t>Mantener el seguimiento al 100% de los eventos en salud pública</t>
  </si>
  <si>
    <t>MEJORAMIENTO DE LOS PROCESOS TRANSVERSALES PARA UNA ADMINISTRACIÓN PUBLICA MODERNA Y EFICIENTE EN LA SECRETARÍA DE DESARROLLO SOCIAL DEL MUNICIPIO BUCARAMANGA</t>
  </si>
  <si>
    <t>Gobierno Fortalecido para Ser y Hacer</t>
  </si>
  <si>
    <t>Atender a 75.600 personas en los servicios y programas que adelanta la Secretaría de Desarrollo Social</t>
  </si>
  <si>
    <t>FORTALECIMIENTO DE LOS PROCESOS Y PROGRAMAS QUE DESARROLLA LA BIBLIOTECA PÚBLICA GABRIEL TURBAY Y SU RED DE BIBLIOTECAS PARA LA PRESTACIÓN DEL SERVICIO EN LA CIUDAD DE BUCARAMANGA</t>
  </si>
  <si>
    <t>Vida cultural y bienestar creativo sostenible</t>
  </si>
  <si>
    <t>Instituto de Cultura y Turismo - IMCT</t>
  </si>
  <si>
    <t>Atender a 200.000 usuarios con servicios bibliotecarios en la Biblioteca Gabriel Turbay</t>
  </si>
  <si>
    <t>Mantener el 100% de la población afiliada al regimén subsidiado</t>
  </si>
  <si>
    <t>DESARROLLO DE ACCIONES DE BIENESTAR SOCIAL EN EL MARCO DE LA EMERGENCIA SANITARIA A CAUSA DEL COVID-19 FOCALIZADAS A LA POBLACIÓN VULNERABLE DEL MUNICIPIO DE BUCARAMANGA</t>
  </si>
  <si>
    <t>Capacidades y oportunidades para superar brechas sociales</t>
  </si>
  <si>
    <t>Realizar 7 acciones de bienestar social enfocada a población con vulnerabilidad</t>
  </si>
  <si>
    <t>FORTALECIMIETNO DE LA CAPACIDAD INSTITUCIONAL A INSPECCIONES Y COMISARIAS DEL MUNICIPIO DE BUCARAMANGA</t>
  </si>
  <si>
    <t>Bucaramanga segura</t>
  </si>
  <si>
    <t>Secretaría del Interior</t>
  </si>
  <si>
    <t>Descongestionar el 100% de los procesos en las inspecciones de policía  comisarías de familia del municipio</t>
  </si>
  <si>
    <t>Realizar mantenimiento a 290 predios adquiridos</t>
  </si>
  <si>
    <t>IMPLEMENTACIÓN DE ACCIONES TENDIENTES A MEJORAR LAS CONDICIONES DE LOS ADULTOS MAYORES DEL MUNICIPIO DE BUCARAMANGA</t>
  </si>
  <si>
    <t>Adulto mayor y digno</t>
  </si>
  <si>
    <t>Inclusión social y reconciliación</t>
  </si>
  <si>
    <t>Beneficiar a 22.051 adultos mayores con diferentes acciones de atención desde el nivel institucional</t>
  </si>
  <si>
    <t>IMPLEMENTACIÓN DE ESTRATEGIAS DE COMUNICACIONES Y DIFUSIÓN DE LA OFERTA INSTITUCIONAL PARA EL MUNICIPIO BUCARAMANGA</t>
  </si>
  <si>
    <t>Acceso a la información y participación</t>
  </si>
  <si>
    <t>Fortalecimiento de las instituciones democráticas y ciudadanía participativa</t>
  </si>
  <si>
    <t>Fortalecer 1 estrategia de comunicaciones y de difusión de la oferta institucional eficaces para clientes internos y externos del Municipio de Bucaramanga</t>
  </si>
  <si>
    <t>Secretaría Administrativa</t>
  </si>
  <si>
    <t>APOYO TÉCNICO EN EL DISEÑO Y FORMULACIÓN DE PROYECTOS DE VIVIENDA Y ASIGNACIÓN DE SUBSIDIOS COMPLEMENTARIOS PARA LA POBLACIÓN VULNERABLE DEL MUNICIPIO DE BUCARAMANGA</t>
  </si>
  <si>
    <t>Asignar 521 subsidios complementarios a hogares vulnerables y 500 soluciones de vivienda co obras complementarias</t>
  </si>
  <si>
    <t>MEJORAMIENTO DEL MANEJO INTEGRAL DE RESIDUOS SÓLIDOS EN EL MUNICIPIO DE BUCARAMANGA</t>
  </si>
  <si>
    <t>Diseñar 1 estrategia de educación ambiental</t>
  </si>
  <si>
    <t>FORTALECIMIENTO A LA GESTIÓN OPERATIVA PARA LA EFICIENCIA DE LA PRESTACIÓN DE SERVICIOS DE LA SECRETARÍA DEL INTERIOR DIRIGIDOS A LA CIUDADANÍA DEL MUNICIPIO DE BUCARAMANGA</t>
  </si>
  <si>
    <t>Gobierno fortalecido para el ser y hacer</t>
  </si>
  <si>
    <t>Fortalecer el 100% de la operatividad de la Secretaría del Interior</t>
  </si>
  <si>
    <t>Realizar 16 convocatorias artísticas y culturales</t>
  </si>
  <si>
    <t>FORMACIÓN EN TEMAS RELACIONADOS CON VIVIENDA DE INTERÉS SOCIAL Y ACOMPAÑAMIENTO COMUNITARIO EN LOS PROYECTOS DESARROLLADOS POR EL INVISBU EN EL MUNICIPIO DE   BUCARAMANGA</t>
  </si>
  <si>
    <t xml:space="preserve">Acompañamiento Social Habitacional </t>
  </si>
  <si>
    <t>Atender y acompañar a 13.500 familias en temas relacionados con vivienda de interés social</t>
  </si>
  <si>
    <t>FORTALECIMIENTO DE LAS ACCIONES PARA LA PREVENCIÓN DE LAS ENFERMEDADES TRANSMISIBLES EN EL MUNICIPIO DE BUCARAMANGA</t>
  </si>
  <si>
    <t>Vida saludable y la prevención de las enfermedades transmisibles</t>
  </si>
  <si>
    <t>Lograr y mantener en 95% las coberturas de vacunación en niños menores de 5 años</t>
  </si>
  <si>
    <t>Bucaramanga gestiona el riesgo de desastre y se adapta al proceso de cambio climático</t>
  </si>
  <si>
    <t>Conocimiento del riesgo y adaptación al cambio climático</t>
  </si>
  <si>
    <t>Realizar el 100% de los eventos asociados a emergencias y desastres en el Municipio de Bucaramanga.</t>
  </si>
  <si>
    <t>2020680010035
2020680010044</t>
  </si>
  <si>
    <t>20200680010035
20200680010044</t>
  </si>
  <si>
    <t>FORTALECIMIENTO TECNOLÓGICO DE LAS INSTITUCIONES EDUCATIVAS OFICIALES EN EL MUNICIPIO DE BUCARAMANGA</t>
  </si>
  <si>
    <t>Bucaramanga ciudad de innovación educativa</t>
  </si>
  <si>
    <t>Innovación y uso de la ciencia y tecnología en el ambiente escolar</t>
  </si>
  <si>
    <t>Tecnologías de la información y las comunicaciones</t>
  </si>
  <si>
    <t>Fortalecer 50 sedes educativas oficiales con dotación de equipos y tecnologías digitales.</t>
  </si>
  <si>
    <t>IMPLEMENTACIÓN DE ESTRATEGIAS DE ACOMPAÑAMIENTO PARA LA DISMINUCIÓN DE FACTORES DE RIESGO QUE GENERAN SITUACIONES DE INOBSERVANCIA Y VULNERACIÓN DE DERECHOS DE NIÑOS/AS Y ADOLESCENTES EN EL MUNICIPIO DE BUCARAMANGA</t>
  </si>
  <si>
    <t>Bucaramanga Equitativa e Incluyente: Una Ciudad de Bienestar y Bucaramanga ciudad vital: la vida es sagrada</t>
  </si>
  <si>
    <t>1 y 4</t>
  </si>
  <si>
    <t>Capacidades y oportunidades para superar brechas sociales y Bucaramanga segura</t>
  </si>
  <si>
    <t>Vincular a 15.000 niños en estrategias de acompañamiento para la disminución de factores de riesgo psicosociales</t>
  </si>
  <si>
    <t>DESARROLLO DE ACCIONES ENCAMINADAS A GENERAR ATENCIÓN INTEGRAL HACIA LA POBLACIÓN HABITANTES EN SITUACIÓN DE CALLE DEL MUNICIPIO DE BUCARAMANGA</t>
  </si>
  <si>
    <t xml:space="preserve">Habitantes en situación de calle </t>
  </si>
  <si>
    <t>Brindar atención integral a 284 personas en habitancia de calle</t>
  </si>
  <si>
    <t>MODERNIZACIÓN Y EXPANSIÓN DEL ALUMBRADO PÚBLICO PERIMETRAL DEL PARQUE ECOLÓGICO LA FLORA FASE II DEL MUNICIPIO DE BUCARAMANGA</t>
  </si>
  <si>
    <t>Alumbrado público urbano y rural</t>
  </si>
  <si>
    <t>Minas y energía</t>
  </si>
  <si>
    <t>Instalar 230 luminarias</t>
  </si>
  <si>
    <t>DIFUSIÓN Y PROMOCIÓN DE LA OFERTA TURÍSTICA DE LA CIUDAD DE BUCARAMANGA</t>
  </si>
  <si>
    <t>BGA nodo de activación turística</t>
  </si>
  <si>
    <t>Gestión integral de destino y fortalecimiento de la oferta turística de la ciudad</t>
  </si>
  <si>
    <t>Desarrollar 1 acción de promoción del turismo en Bucaramanga</t>
  </si>
  <si>
    <t>Brindar acceso a 1.500 personas a formación artística</t>
  </si>
  <si>
    <t>FORTALECIMIENTO DE LOS PROCESOS DE PLANEACIÓN INSTITUCIONAL DEL DESARROLLO TERRITORIAL EN EL MUNICIPIO DE BUCARAMANGA</t>
  </si>
  <si>
    <t>4 y 5</t>
  </si>
  <si>
    <t>Secretaría de planeación</t>
  </si>
  <si>
    <t>Mantener el seguimiento al 100% de los programas que maneja la administración central</t>
  </si>
  <si>
    <t>CONTRIBUCIÓN PARA LAS OBRAS DE MEJORAMIENTO DE VIVIENDA EN EL PROGRAMA - CASA DIGNA VIDA DIGNA - EN EL MUNICIPIO DE BUCARAMANGA</t>
  </si>
  <si>
    <t>Mejoramientos de Vivienda y Entorno Barrial</t>
  </si>
  <si>
    <t>Realizar 270 mejoramientos de vivienda en la zona urbana y rural</t>
  </si>
  <si>
    <t>ADMINISTRACIÓN Y MANTENIMIENTO DE LOS ESCENARIOS Y CAMPOS DEPORTIVOS EN EL MUNICIPIO DE BUCARAMANGA</t>
  </si>
  <si>
    <t>Ambientes deportivos y recreativos dignos y eficientes</t>
  </si>
  <si>
    <t>Deporte y recreación</t>
  </si>
  <si>
    <t>Proveer el servicio de administración y mantenimiento a 105 escenarios y campos deportivos bajo custodia del INDERBU en el municipio de Bucaramanga</t>
  </si>
  <si>
    <t>FORTALECIMIENTO A LA ATENCIÓN INTEGRAL DE LA POBLACIÓN VICTIMA DEL CONFLICTO ARMADO EN EL MUNICIPIO DE BUCARAMANGA</t>
  </si>
  <si>
    <t>En Bucaramanga Construimos un Territorio de Paz</t>
  </si>
  <si>
    <t>Atención a Víctimas del Conflicto Armado</t>
  </si>
  <si>
    <t>Atender 17.500 personas víctimas con asistencia y reparación integral</t>
  </si>
  <si>
    <t>MEJORAMIENTO EN LA OPERACIÓN DE LA EMISORA LUIS CARLOS GALÁN SARMIENTO DE LA CIUDAD DE BUCARAMANGA</t>
  </si>
  <si>
    <t>Vincular a 16.000 Ciudadanos con participación en los procesos de la emisora Luis Carlos Galán</t>
  </si>
  <si>
    <t>ASESORIA E INTERVENTORÍA DEL PROYECTO CONSTRUCCIÓN DEL SENDERO DE LOS CAMINANTES EN LOS CERROS ORIENTALES EN EL MUNICIPIO DE BUCARAMANGA</t>
  </si>
  <si>
    <t>Mejoramiento y mantenimiento de parques y zonas verdes</t>
  </si>
  <si>
    <t>Mejorar el 100% de la calidad de la ejecución del proyecto de los Cerros Orientales</t>
  </si>
  <si>
    <t>APOYO PARA EL ACCESO Y PERMANENCIA EN UN PROGRAMA DE PREGRADO PARA EL MEJOR ESTUDIANTE EN LAS PRUEBAS SABER 11 Y EGRESADO DE LAS IEO DEL MUNICIPIO DE BUCARAMANGA</t>
  </si>
  <si>
    <t xml:space="preserve">Calidad y fomento de la educación </t>
  </si>
  <si>
    <t>Otorgar y mantener un subsidio u incentivo para el acceso a la educación superior al mejor SABER 11 nacional y egresado de las IEO del municipio</t>
  </si>
  <si>
    <t xml:space="preserve">Empleo y empleabilidad </t>
  </si>
  <si>
    <t>Trabajo</t>
  </si>
  <si>
    <t>Instituto del Empleo -IMEBU</t>
  </si>
  <si>
    <t>Bucaramanga Segura</t>
  </si>
  <si>
    <t>Prevención del Delito</t>
  </si>
  <si>
    <t>FORTALECIMIENTO DE LA DEMOCRACIA PARTICIPATIVA EN EL MUNICIPIO DE BUCARAMANGA</t>
  </si>
  <si>
    <t>Interior</t>
  </si>
  <si>
    <t>2020: NUEVO
2020: REFORMULACIÓN</t>
  </si>
  <si>
    <t>FORTALECIMIENTO DEL PROGRAMA DE ALIMENTACIÓN ESCOLAR-PAE EN EL MUNICIPIO DE BUCARAMANGA</t>
  </si>
  <si>
    <t>Mantener el beneficio de alimentación escolar a 33.879 escolares.</t>
  </si>
  <si>
    <t>Formación y preparación de deportistas</t>
  </si>
  <si>
    <t>MODERNIZACIÓN DEL ALUMBRADO PÚBLICO DE LA CALLE 30 ENTRE CARRERAS 26 Y 27 FASE II DEL MUNICIPIO DE BUCARAMANGA</t>
  </si>
  <si>
    <t>Modernizar 35 luminarias</t>
  </si>
  <si>
    <t>AMPLIACIÓN DEL ALUMBRADO PÚBLICO EN ZONAS RURALES DEL MUNICIPIO DE BUCARAMANGA</t>
  </si>
  <si>
    <t>Instalar 374 luminarias</t>
  </si>
  <si>
    <t>ADECUACION DEL ESTADIO DE ATLETISMO LUIS ENRIQUE FIGUEROA DEL MUNICIPIO DE BUCARAMANGA – SANTANDER</t>
  </si>
  <si>
    <t>Equipamiento Comunitario</t>
  </si>
  <si>
    <t>ASISTENCIA TÉCNICA PARA LA ADECUACIÓN Y MANTENIMIENTO DE LA MALLA VIAL URBANA DEL MUNICIPIO DE BUCARAMANGA</t>
  </si>
  <si>
    <t>Infraestructura de Transporte</t>
  </si>
  <si>
    <t>Transporte</t>
  </si>
  <si>
    <t>Mejorar el 100% de la calidad de la ejecución del proyecto de malla vial</t>
  </si>
  <si>
    <t>MEJORAMIENTO Y CONSTRUCCIÓN DE OBRAS COMPLEMENTARIAS DE LOS CENTROS DEL MENOR INFRACTOR LOS ROBLES Y LA GRANJA DEL MUNICIPIO DE PIEDECUESTA SANTANDER</t>
  </si>
  <si>
    <t>Registrado por la Gobernación de Santander</t>
  </si>
  <si>
    <t>En Bucaramanga Construimos Un Territorio de Paz</t>
  </si>
  <si>
    <t>Transformando Vidas</t>
  </si>
  <si>
    <t>Apoyar a la ejecución de las obras del centro del menor infractor los Robles y las Granjas de Piedecuesta</t>
  </si>
  <si>
    <t>FORTALECIMIENTO DE ESPACIOS Y MECANISMOS DE PREVENCIÓN Y PARTICIPACIÓN PARA EL DESARROLLO INTEGRAL DE LOS JÓVENES EN EL MUNICIPIO DE BUCARAMANGA</t>
  </si>
  <si>
    <t>Presidencia de la república</t>
  </si>
  <si>
    <t>Realizar la vinculación de 25.000 jóvenes en eventos de participación y toma de decisiones.</t>
  </si>
  <si>
    <t>FORTALECIMIENTO DEL PROCESO DE GESTION JURIDICA Y DEFENSA JUDICIAL PARA LA PREVENCION DEL DAÑO ANTIJURIDICO EN EL MUNICIPIO DE BUCARAMANGA</t>
  </si>
  <si>
    <t>Secretaría Jurídica</t>
  </si>
  <si>
    <t>Seguridad jurídica institucional</t>
  </si>
  <si>
    <t>Avancemos con las políticas de prevención del daño antijurídico</t>
  </si>
  <si>
    <t>Formular e implementar una estrategia de prevención del daño antijurídico en el municipio de Bucaramanga</t>
  </si>
  <si>
    <t xml:space="preserve">Aceleradores de desarrollo social </t>
  </si>
  <si>
    <t>APOYO A LA OPERATIVIDAD DEL PROGRAMA NACIONAL MÁS FAMILIAS EN ACCIÓN EN EL MUNICIPIO DE BUCARAMANGA</t>
  </si>
  <si>
    <t>Beneficiar 14.000 familias en condición de vulnerabilidad a través del programas Más Familias en Acción</t>
  </si>
  <si>
    <t>FORTALECIMIENTO AL SISTEMA INTEGRADO DE TRANSPORTE MASIVO METROLINEA-SITM DEL MUNICIPIO DE BUCARAMANGA</t>
  </si>
  <si>
    <t>La nueva movilidad</t>
  </si>
  <si>
    <t>Metrolínea evoluciona y estrategia multimodal</t>
  </si>
  <si>
    <t>Secretaría de Hacienda</t>
  </si>
  <si>
    <t>FORTALECIMIENTO DEL CENTRO DE DESARROLLO EMPRESARIAL Y DE EMPLEABILIDAD EN EL MUNICIPIO DE BUCARAMANGA</t>
  </si>
  <si>
    <t>Centros de Desarrollo Empresarial</t>
  </si>
  <si>
    <t>Fortalecer el Centro de Desarrollo Empresarial y de Empleabilidad en el municipio de Bucaramanga.</t>
  </si>
  <si>
    <t>MANTENIMIENTO DE LAS INSTITUCIONES EDUCATIVAS OFICIALES EN EL MUNICIPIO DE BUCARAMANGA</t>
  </si>
  <si>
    <t>FORTALECIMIENTO DEL BUREAU DE CONVENCIONES DE BUCARAMANGA</t>
  </si>
  <si>
    <t>Productividad y competitividad de las empresas generadoras de marca ciudad</t>
  </si>
  <si>
    <t>Vincular a 16.000 participantes en la captación de eventos de turismo MICE</t>
  </si>
  <si>
    <t>IMPLEMENTACION DEL SISTEMA DE METROBICI 2.0 EN EL MUNICIPIO DE BUCARAMANGA - SANTANDER</t>
  </si>
  <si>
    <t>Educación en seguridad vial y movilidad sostenible</t>
  </si>
  <si>
    <t>Educación en seguridad vial</t>
  </si>
  <si>
    <t>Promover que el 80% de los ciudadanos utilicen la bicicleta como medio de transporte alternativo</t>
  </si>
  <si>
    <t>SUBSIDIO Y ASIGNACIÓN DE RECURSOS COMPLEMENTARIOS PARA ATENDER EMERGENCIAS Y EVENTOS NATURALES EN EL MUNICIPIO DE BUCARAMANGA</t>
  </si>
  <si>
    <t>Manejo del riesgo y adaptación al cambio climático</t>
  </si>
  <si>
    <t>Mantener en 100% la capacidad de respuesta oportuna frente a emergencias y desastres en el municipio</t>
  </si>
  <si>
    <t>IMPLEMENTACIÓN DE ESTRATEGIAS ORIENTADAS A LA PREVENCIÓN DE VIOLENCIAS Y DESARROLLO PSICOSOCIAL DE LA PRIMERA INFANCIA E INFANCIA EN EL MUNICIPIO DE BUCARAMANGA</t>
  </si>
  <si>
    <t>FORTALECIMIENTO DE LAS ESTRATEGIAS DE HÁBITOS Y ESTILOS DE VIDA SALUDABLE EN EL MUNICIPIO DE BUCARAMANGA</t>
  </si>
  <si>
    <t>ADECUACIÓN DEL CENTRO VIDA DEL BARRIO ALVAREZ EN EL MUNICIPIO DE BUCARAMANGA</t>
  </si>
  <si>
    <t>Equipamiento comunitario</t>
  </si>
  <si>
    <t>Atender el 100% de los Adultos mayores residentes en el barrio Alvarez</t>
  </si>
  <si>
    <t xml:space="preserve">Mejorar en el 100% la calidad en la ejecución de los proyectos que adelanta la secretaría de infraestructura incluidas interventorías. </t>
  </si>
  <si>
    <t>Banca ciudadana</t>
  </si>
  <si>
    <t>Fortalecer el fondo de fomento y crédito de apoyo banca ciudadana</t>
  </si>
  <si>
    <t>Administración pública moderna e innovadora</t>
  </si>
  <si>
    <t xml:space="preserve">Gobierno Fortalecido para ser y hacer </t>
  </si>
  <si>
    <t>Planeación</t>
  </si>
  <si>
    <t>MODERNIZACION INSTITUCIONAL DE LA ALCALDÍA DE BUCARAMANGA</t>
  </si>
  <si>
    <t>Formular e implementar 1 plan de modernización de la Alcaldía de Bucaramanga</t>
  </si>
  <si>
    <t>Gobierno abierto</t>
  </si>
  <si>
    <t>Formular e implementar la política pública de transparencia y Anticorrupción en el municipio de Bucaramanga</t>
  </si>
  <si>
    <t>IMPLEMENTACIÓN Y PUESTA EN MARCHA DE LAS ZONAS DE DESARROLLO TURÍSTICO PRIORITARIO (ZDTP) DE BUCARAMANGA</t>
  </si>
  <si>
    <t>Implementar 4 Acciones para impulsar la Zonas de desarrollo turístico prioritario</t>
  </si>
  <si>
    <t>Mejorar y adecuar 6 bienes inmuebles que hacen parte del equipamiento municipal</t>
  </si>
  <si>
    <t>MEJORAMIENTO EN LA PRESTACIÓN DEL SERVICIO EDUCATIVO EN EL MUNICIPIO DE BUCARAMANGA</t>
  </si>
  <si>
    <t>Ofertar 10.017 Cupos escolares mediante la prestación del servicio educativo (sistema de administración y/o concesiones).</t>
  </si>
  <si>
    <t>Mantener 2.664 cupos de transporte escolar a estudiantes de zonas de difícil acceso con enfoque diferencial.</t>
  </si>
  <si>
    <t>PRESTACIÓN DEL SERVICIO DE TRANSPORTE ESCOLAR PARA ESTUDIANTES DE LAS INSTITUCIONES EDUCATIVAS OFICIALES DE BUCARAMANGA</t>
  </si>
  <si>
    <t>Intervenir 6.681 metros cuadrados de espacio público</t>
  </si>
  <si>
    <t>Adecuar 6 espacios públicos para la integración comunitaria en el municipio</t>
  </si>
  <si>
    <t>Fortalecer al 100% las acciones en salud publica en el municipio de Bucaramanga para la garantía de los derechos en Salud y Protección de la población vulnerable.</t>
  </si>
  <si>
    <t>Gestión diferencial de poblaciones vulnerables</t>
  </si>
  <si>
    <t>FORTALECIMIENTO EN LA PLANIFICACIÓN DE LAS OBRAS DE INFRAESTRUCTURA DEL MUNICIPIO DE BUCARAMANGA</t>
  </si>
  <si>
    <t>Gobierno fortalecido para ser y hacer</t>
  </si>
  <si>
    <t>Administración  pública moderna e innovadora</t>
  </si>
  <si>
    <t>FORTALECIMIENTO DEL PROGRAMA DE EDUCACIÓN SUPERIOR EN EL MUNICIPIO DE   BUCARAMANGA</t>
  </si>
  <si>
    <t>Calidad y fomento de la educación superior</t>
  </si>
  <si>
    <t xml:space="preserve">Planificar y estructurar el 100% de Proyectos para obras </t>
  </si>
  <si>
    <t>ASISTENCIA TÉCNICA PARA LA CULMINACIÓN DE LAS OBRAS DEL PARQUE LA CEIBA FASE II DEL MUNICIPIO DE BUCARAMANGA</t>
  </si>
  <si>
    <t>ADQUISICIÓN DE COMPONENTES ESTRUCTURALES Y FORMAS BÁSICAS PARA LA REDUCCIÓN Y MITIGACIÓN DEL RIESGO DE DESASTRES EN EL MUNICIPIO DE BUCARAMANGA</t>
  </si>
  <si>
    <t>Fortalecer en 100% la capacidad de respuesta frente a riesgos y desastres del municipio</t>
  </si>
  <si>
    <t>FORTALECIMIENTO DE LAS ACCIONES TENDIENTES AL CONTROL DE LAS ENFERMEDADES CRÓNICAS NO TRANSMISIBLES EN EL MUNICIPIO DE BUCARAMANGA</t>
  </si>
  <si>
    <t>Mejoramiento de las condiciones no transmisibles</t>
  </si>
  <si>
    <t>Mantener el monitoreo de las acciones desarrolladas por las EAPB e IPS en 4 enfermedades crónicas no transmisibles.</t>
  </si>
  <si>
    <t>DESARROLLO DE EVENTOS DEPORTIVOS Y RECREATIVOS SOCIOCOMUNITARIOS PARA EL APROVECHAMIENTO DEL TIEMPO LIBRE EN EL MUNICIPIO DE BUCARAMANGA</t>
  </si>
  <si>
    <t>FORTALECIMIENTO DE LAS ACCIONES EN EMERGENCIAS Y DESASTRES EN SALUD DEL MUNICIPIO DE BUCARAMANGA</t>
  </si>
  <si>
    <t>Salud pública en emergencias y desastres</t>
  </si>
  <si>
    <t>Implementar y mantener el sistema de emergencias médicas</t>
  </si>
  <si>
    <t>MODERNIZACIÓN DEL ALUMBRADO PÚBLICO DE LA CALLES DE LOS ESTUDIANTES ENTRE LA CALLE 54 A Y LA DIAGONAL 14 FASE II DEL MUNICIPIO DE BUCARAMANGA</t>
  </si>
  <si>
    <t>Instalar 114 luminarias</t>
  </si>
  <si>
    <t>FORTALECIMIENTO DE ESPACIOS DE PARTICIPACIÓN Y PREVENCIÓN DE VIOLENCIAS EN MUJERES Y POBLACIÓN CON ORIENTACIONES SEXUALES E IDENTIDADES DE GÉNERO DIVERSAS DEL MUNICIPIO DE BUCARAMANGA</t>
  </si>
  <si>
    <t>Realizar 4 foros educativos sobre experiencias significativas artísticas y culturales.</t>
  </si>
  <si>
    <t>APOYO AL DESARROLLO DE PROCESOS DE INTERCAMBIO DE EXPERIENCIAS EDUCATIVAS SIGNIFICATIVAS EN EL MUNICIPIO DE BUCARAMANGA</t>
  </si>
  <si>
    <t>ASISTENCIA TÉCNICA PARA LA TERMINACIÓN DE LAS OBRAS DE ADECUACIÓN Y MEJORAMIENTO DE EQUIPAMIENTO URBANO MEDIANTE EL EJERCICIO DE PRESUPUESTOS PARTICIPATIVOS DEL MUNICIPIO DE BUCARAMANGA</t>
  </si>
  <si>
    <t>Beneficiar a 607.428 habitantes con insfraestructura construida en el municipio</t>
  </si>
  <si>
    <t>FORTALECIMIENTO DE LAS ACCIONES DE SEGURIDAD ALIMENTARIA Y NUTRICIONAL EN EL MUNICIPIO DE BUCARAMANGA</t>
  </si>
  <si>
    <t>Seguridad alimentaria y nutricional</t>
  </si>
  <si>
    <t>Mantener el 100% de apoyo a la población vulnerable en el desarrollo de capacidades en valoración y seguimiento nutricional</t>
  </si>
  <si>
    <t>FORTALECIMIENTO A LA OPERATIVIDAD DE LOS CENTROS DE ACOPIO A CARGO DEL MUNICIPIO DE BUCARAMANGA</t>
  </si>
  <si>
    <t>Fortalecer 4 Centros de acopio o plazas de mercado a cargo del municipio de Bucaramanga</t>
  </si>
  <si>
    <t>MEJORAMIENTO DE LA SALUD MENTAL Y LA CONVIVENCIA SOCIAL EN BUCARAMANGA</t>
  </si>
  <si>
    <t>Formular e implementar el plan de acción de salud mental de acuerdo a la política nacional.</t>
  </si>
  <si>
    <t>IMPLEMENTACIÓN DE UNA ESTRATEGIA DE EDUCACIÓN Y PLANIFICACIÓN AMBIENTAL SUSTENTABLE EN EL MUNICIPIO DE BUCARAMANGA</t>
  </si>
  <si>
    <t>Planificación y educación ambiental</t>
  </si>
  <si>
    <t>CONSTRUCCIÓN DEL SISTEMA DE ALUMBRADO PÚBLICO EN TECNOLOGÍA LED PARA TRAMO 7 DEL CORREDOR VIAL CONCESIONADO DENTRO DEL ÁREA DE INFLUENCIA DEL MUNICIPIO DE BUCARAMANGA</t>
  </si>
  <si>
    <t>Realizar la adquisición e instalación de 107 luminarias</t>
  </si>
  <si>
    <t>MANTENIMIENTO DEL SISTEMA DE ALUMBRADO PÚBLICO 2020-2023 DEL MUNICIPIO DE BUCARAMANGA</t>
  </si>
  <si>
    <t>2020: NUEVO
2020: ACT COSTOS</t>
  </si>
  <si>
    <t>PRESTACIÓN DEL SERVICIO DE ASEGURAMIENTO EN RIESGOS LABORALES PARA LOS ESTUDIANTES EN PRÁCTICA ACADÉMICA ADSCRITOS A LAS INSTITUCIONES EDUCATIVAS DEL MUNICIPIO DE BUCARAMANGA</t>
  </si>
  <si>
    <t>Beneficiar al 100% de los estudiantes de grado 10 y 11 con el pago del SGRL en el desarrollo de su práctica educativa.</t>
  </si>
  <si>
    <t xml:space="preserve">Prestación de servicios de salud </t>
  </si>
  <si>
    <t>Disponer del 100% de alta disponibilidad de energía eléctrica para la adecuada atención básica en salud del Hospital Local del Norte.</t>
  </si>
  <si>
    <t>FORTALECIMIENTO DE LA GESTIÓN OPERATIVA PARA LA EFICIENTE PRESTACIÓN DE SERVICIOS DEL CENTRO DE DIAGNÓSTICO AUTOMOTOR DE LA DIRECCIÓN DE TRÁNSITO DE BUCARAMANGA</t>
  </si>
  <si>
    <t xml:space="preserve">Fortalecimiento institucional para el control del tránsito y la seguridad vial </t>
  </si>
  <si>
    <t xml:space="preserve">Realizar 45.000 revisiones técnicomecánicas y de emisiones contaminantes en el CDA de Tránsito de Bucaramanga. </t>
  </si>
  <si>
    <t xml:space="preserve">Direccion de tránsito de Bucaramanga </t>
  </si>
  <si>
    <t>Presentado por la Gobernación de Santander</t>
  </si>
  <si>
    <t>Fortalecer en el 50% las condiciones de los usuarios del SRPA</t>
  </si>
  <si>
    <t>Adquirir e instalar 5.791 puntos de gestión inteligente</t>
  </si>
  <si>
    <r>
      <rPr>
        <sz val="9"/>
        <color rgb="FFFF0000"/>
        <rFont val="Calibri"/>
        <family val="2"/>
        <scheme val="minor"/>
      </rPr>
      <t>IMPLEMENTACIÓN O</t>
    </r>
    <r>
      <rPr>
        <sz val="9"/>
        <color theme="1"/>
        <rFont val="Calibri"/>
        <family val="2"/>
        <scheme val="minor"/>
      </rPr>
      <t xml:space="preserve"> IMPLANTACIÓN DE PUNTOS DE GESTIÓN INTELIGENTE Y MEDIDA PARA LA RED DE ALUMBRADO PÚBLICO DEL MUNICIPIO DE BUCARAMANGA</t>
    </r>
  </si>
  <si>
    <t>FORTALECIMIENTO DE LA POLÍTICA DE GOBIERNO DIGITAL EN LA ALCALDÍA DE BUCARAMANGA</t>
  </si>
  <si>
    <t>Ciencia, tecnología e innovación</t>
  </si>
  <si>
    <t>Administración pública moderna e innovadora y Servicio al ciudadano</t>
  </si>
  <si>
    <t>Gobierno ágil y transparente - Administración en todo momento y lugar</t>
  </si>
  <si>
    <t>Implementar 2 soluciones tecnológicas</t>
  </si>
  <si>
    <t>Población con discapacidad</t>
  </si>
  <si>
    <t>Atender a 750 Personas con discapacidad con servicios integrales</t>
  </si>
  <si>
    <t>APOYO EN LA ORGANIZACIÓN Y DESARROLLO DEL FESTIVAL GASTRONÓMICO EN EL MUNICIPIO DE BUCARAMANGA</t>
  </si>
  <si>
    <t>Beneficiar 100 restaurantes con el evento online de gastronomía</t>
  </si>
  <si>
    <t>FORTALECIMIENTO DE LA PRODUCTIVIDAD Y COMPETITIVIDAD AGROPECUARIA EN EL SECTOR RURAL DEL MUNICIPIO DE BUCARAMANGA</t>
  </si>
  <si>
    <t>Una zona rural competitiva e incluyente</t>
  </si>
  <si>
    <t>Desarrollo del campo</t>
  </si>
  <si>
    <t>Agricultura y desarrollo rural</t>
  </si>
  <si>
    <t>IMPLEMENTACIÓN DEL PLAN INSTITUCIONAL DE BIENESTAR SOCIAL Y CAPACITACIÓN PARA LOS SERVIDORES PÚBLICOS DE LA ALCALDIA DEL MUNICIPIO DE BUCARAMANGA</t>
  </si>
  <si>
    <t>Implementar al 100% el Plan institucional de bienestar social y capacitación</t>
  </si>
  <si>
    <t xml:space="preserve">Infraestructura de transporte </t>
  </si>
  <si>
    <t>MODERNIZACIÓN DE LA INFRAESTRUCTURA PERTENECIENTE AL ALUMBRADO PÚBLICO DEL MUNICIPIO DE BUCARAMANGA</t>
  </si>
  <si>
    <t>Realizar mantenimiento preventivo a 85 transformadores</t>
  </si>
  <si>
    <t>MODERNIZACIÓN DEL ALUMBRADO PÚBLICO DEL PARQUE SANTANDER DEL MUNICIPIO DE BUCARAMANGA</t>
  </si>
  <si>
    <t>Adquirir y modernizar 62 luminarias</t>
  </si>
  <si>
    <t>MODERNIZACIÓN DEL ALUMBRADO PÚBLICO A TECNOLOGÍA LED DE LAS COMUNAS DEL MUNICIPIO DE BUCARAMANGA</t>
  </si>
  <si>
    <t>Modernizar 7.500 luminarias</t>
  </si>
  <si>
    <t>APOYO EN LOS PROCESOS DE LEGALIZACIÓN Y REGULARIZACIÓN URBANÍSTICA DE ASENTAMIENTOS HUMANOS EN EL MUNICIPIO DE BUCARAMANGA</t>
  </si>
  <si>
    <t>Bucaramanga territorio ordenado</t>
  </si>
  <si>
    <t>Planeando construimos ciudad y territorio</t>
  </si>
  <si>
    <t>Realizar 25 procesos de legalización y regularización de asentamientos</t>
  </si>
  <si>
    <t>Garantía de la autoridad sanitaria para la gestión de la salud</t>
  </si>
  <si>
    <t>Mejorar el modelo de atención primaria en salud del municipio</t>
  </si>
  <si>
    <t>Fortalecimiento Institucional a Los Organismos de Seguridad</t>
  </si>
  <si>
    <t>Defensa</t>
  </si>
  <si>
    <t>Fortalecer una Entidad del orden público</t>
  </si>
  <si>
    <t>FORTALECIMIENTO DE LAS HABILIDADES LINGÜÍSTICAS EN INGLES DE DOCENTES Y ESTUDIANTES DE LAS INSTITUCIONES EDUCATIVAS OFICIALES DEL MUNICIPIO DE BUCARAMANGA</t>
  </si>
  <si>
    <t xml:space="preserve">Beneficiar 35.000 estudiantes y 900 docentes de las estudiantes de establecimientos educativos oficiales con estrategias de aprendizaje en una segunda lengua con enfoque diferencial. </t>
  </si>
  <si>
    <t>IDENTIFICACIÓN DE LINEAMIENTOS DE GESTIÓN INTEGRAL DEL RECURSO AIRE PARA APOYAR LA FORMULACIÓN DE LA POLÍTICA DE GESTIÓN AMBIENTAL URBANA DE BUCARAMANGA</t>
  </si>
  <si>
    <t>Calidad y Control del Medio Ambiente</t>
  </si>
  <si>
    <t>Elaborar un documento de estrategia para incentivar las tecnologías limpias</t>
  </si>
  <si>
    <t>Garantizar el 100% de la interventoría en los proyectos</t>
  </si>
  <si>
    <t>FORTALECIMIENTO DE LA GESTION OPERATIVA DE LA OFICINA DE VALORIZACION DEL MUNICIPIO DE BUCARAMANGA</t>
  </si>
  <si>
    <t>Hacienda</t>
  </si>
  <si>
    <t xml:space="preserve">Finanzas publicas modernas y eficientes </t>
  </si>
  <si>
    <t>Alcanzar el 80% del recaudo por concepto de Contribución de Valorización</t>
  </si>
  <si>
    <t>FORTALECIMIENTO DE LAS LUDOTECAS PARA EL DESARROLLO INTEGRAL DE LA NIÑEZ EN EL MUNICIPIO DE BUCARAMANGA</t>
  </si>
  <si>
    <t>Mantener en funcionamiento 4 ludotecas</t>
  </si>
  <si>
    <t>FORTALECIMIENTO A LAS ESTRATEGIAS DE ORDEN PÚBLICO EN EL MARCO DEL PLAN INTEGRAL DE SEGURIDAD Y CONVIVENCIA CIUDADANA PISCC DEL MUNICIPIO DE BUCARAMANGA</t>
  </si>
  <si>
    <t>Fortalecer 2 entidades del orden público de Bucaramanga.</t>
  </si>
  <si>
    <t>ASISTENCIA TECNICA PARA LA TERMINACION DE LAS OBRAS DE MODERNIZACIÓN DEL ALUMBRADO PUBLICO DEL PARQUE MORRORICO DEL MUNICIPIO DE BUCARAMANGA</t>
  </si>
  <si>
    <t>FORTALECIMIENTO DEL PROGRAMA DE SALUD AMBIENTAL EN EL MUNICIPIO BUCARAMANGA</t>
  </si>
  <si>
    <t>Salud ambiental</t>
  </si>
  <si>
    <t>Mantener la estrategia de entorno saludableen la zona urbana y rural.
Vacunar 100.000 individuos con vacunación antirrábica entre caninos y felinos.</t>
  </si>
  <si>
    <t>ASISTENCIA TECNICA PARA LA TERMINACION DE LAS OBRAS DE CONSTRUCCION DE SISTEMAS DE RECOLECCION Y TRATAMIENTO DE AGUAS RESIDUALES A TRAVES DE POZOS SEPTICOS EN EL AREA RURAL DEL MUNICIPIO DE BUCARAMANGA</t>
  </si>
  <si>
    <t>Garantizar la Atención médica de urgencias y hospitalaria de baja y mediana complejidad  a la población con sospecha o confirmación de Coronavirus covid-19 ubicado en la Institución Prestadora de Servicios de Salud Hospital Local del Norte.</t>
  </si>
  <si>
    <t>DOTACIÓN DE SALONES COMUNALES PARA FOMENTAR LA INTEGRACIÓN COMUNITARIA Y LA CIUDADANÍA PARTICIPATIVA EN EL MUNICIPIO DE BUCARAMANGA</t>
  </si>
  <si>
    <t>Dotar 10 salones comunales con el programa Ágoras</t>
  </si>
  <si>
    <t>FORTALECIMIENTO Y CONSOLIDACIÓN DE ACCIONES PARA LA CONSERVACIÓN Y SALVAGUARDA DE PATRIMONIO CULTURAL MATERIAL E INMATERIAL EN EL MUNICIPIO DE BUCARAMANGA</t>
  </si>
  <si>
    <t>Patrimonio cultural: circuitos culturales y creativos para todos</t>
  </si>
  <si>
    <t>Desarrollar 14 acciones para el reconocimiento y apropiación social del patrimonio material e inmaterial</t>
  </si>
  <si>
    <t>FORTALECIMIENTO EN EL SISTEMA DE SEGURIDAD Y SALUD EN EL TRABAJO EN EL MUNICIPIO DE BUCARAMANGA</t>
  </si>
  <si>
    <t>Oportunidad para la promoción de la salud dentro de su ambiente laboral</t>
  </si>
  <si>
    <t>Mejorar en el 100% el Desempeño integral para el bienestar físico social y mental de los trabajadores.</t>
  </si>
  <si>
    <t>FORTALECIMIENTO A LAS CAPACIDADES TECNOLÓGICAS Y ESTÁNDARES DE CIUDAD INTELIGENTE EN EL MUNICIPIO DE BUCARAMANGA</t>
  </si>
  <si>
    <t>3y4</t>
  </si>
  <si>
    <t>Conectividad para la competitividad y la internacionalización y Espacio público vital</t>
  </si>
  <si>
    <t>Instalar 50  Puntos de WIFI</t>
  </si>
  <si>
    <t>Educación de Calidad. Garantía de una Ciudad de Oportunidades</t>
  </si>
  <si>
    <t>Beneficiar 1.797 Niños. niñas. adolescentes y jóvenes con discapacidad de los servicios de apoyo pedagógico en las IEO.</t>
  </si>
  <si>
    <t>ADMINISTRACIÓN DE LA PLANTA DE PERSONAL DOCENTE. DIRECTIVO DOCENTE. ADMINISTRATIVA DE LAS INSTITUCIONES EDUCATIVAS OFICIALES Y SECRETARÍA DE EDUCACIÓN DEL MUNICIPIO DE BUCARAMANGA</t>
  </si>
  <si>
    <t>Fortalecer las 47 instituciones educativas oficiales con planta de personal docente. directivo docente y administrativa.</t>
  </si>
  <si>
    <t>Arte. cultura y creatividad para la transformación social</t>
  </si>
  <si>
    <t>MANTENIMIENTO DE LA COBERTURA DE LA SEGURIDAD SOCIAL EN SALUD DE LA POBLACIÓN POBRE SIN CAPACIDAD DE PAGO RESIDENTE EN EL MUNICIPIO DE BUCARAMANGA. SANTANDER</t>
  </si>
  <si>
    <t>Aceleradores de desarrollo social. Adulto mayor y digno. Habitantes en situación de calle. Población con discapacidad</t>
  </si>
  <si>
    <t>Promoción de la seguridad ciudadana. el orden público y la convivencia; promoción de los métodos de resolución de conflictos. acceso a la justicia y aplicación de la justicia restaurativa</t>
  </si>
  <si>
    <t>Bucaramanga. una eco-ciudad</t>
  </si>
  <si>
    <t>Gobernanza del agua. nuestra agua. nuestra vida</t>
  </si>
  <si>
    <t>IMPLEMENTACIÓN DE LA ESTRATEGIA DE GOBERNANZA DEL AGUA. NUESTRA AGUA. NUESTRA VIDA MUNICIPIO DE BUCARAMANGA</t>
  </si>
  <si>
    <t>Administración pública. moderna e innovadora</t>
  </si>
  <si>
    <t>FORTALECIMIENTO DE LAS DIFERENTES ÁREAS ARTÍSTICAS Y CULTURALES EN LAS LÍNEAS DE CREACIÓN. CIRCULACIÓN. INVESTIGACIÓN. FORMACIÓN. DISTRIBUCIÓN O COMERCIALIZACIÓN PARA LOS ARTISTAS Y GESTORES CULTURALES LOCALES EN BUCARAMANGA</t>
  </si>
  <si>
    <t>APOYO AL CONOCIMIENTO OPERATIVO DE LA UNIDAD DE GESTIÓN DEL RIESGO. EMERGENCIAS Y DESASTRES PARA RESPUESTA A LOS EFECTOS DEL CAMBIO CLIMÁTICO EN EL MUNICIPIO DE BUCARAMANGA</t>
  </si>
  <si>
    <t>Bucaramanga productiva y competitiva: Empresas innovadoras. responsables y conscientes</t>
  </si>
  <si>
    <t>Crece conmigo: una infancia feliz. Construcción de entornos para una adolescencia sana y Prevención del delito</t>
  </si>
  <si>
    <t>FORMACION EN ARTES Y OFICIOS PARA EL DESARROLLO SOCIAL. ARTISTICO Y CREATIVO DE LOS CIUDADANOS DE BUCARAMANGA</t>
  </si>
  <si>
    <t>Bucaramanga Ciudad Vital: La vida es sagrada. Bucaramanga territorio libre de corrupción. instituciones sólidas y confiables</t>
  </si>
  <si>
    <t>Bucaramanga Territorio Ordenado. Administración Pública Moderna e Innovadora. Servicio al Ciudadano</t>
  </si>
  <si>
    <t>Planeando construimos ciudad y territorio. Gobierno fortalecido para ser y hacer. Instalaciones de vanguardia</t>
  </si>
  <si>
    <t>Movimiento. satisfacción y vida. una ciudad activa</t>
  </si>
  <si>
    <t>Instituto de la Juventud. el Deporte y la Recreación -INDERBU</t>
  </si>
  <si>
    <t>Educación de calidad. garantía de una ciudad de oportunidades</t>
  </si>
  <si>
    <t>Empleabilidad. empleo y trabajo decente</t>
  </si>
  <si>
    <t>FORTALECIMIENTO DE LA OFICINA DE FOMENTO A LA EMPLEABILIDAD. EL EMPLEO Y EL TRABAJO DECENTE EN EL MUNICIPIO DE BUCARAMANGA</t>
  </si>
  <si>
    <t>Fortalecer la oficina de fomento a la empleabilidad. el empleo y el trabajo decente en el municipio de Bucaramanga</t>
  </si>
  <si>
    <t>APOYO A LA RECUPERACIÓN. CONTROL Y PRESERVACIÓN DEL ESPACIO PÚBLICO EN EL MUNICIPIO DE BUCARAMANGA</t>
  </si>
  <si>
    <t>Realizar 910 operativos realizados para la recuperación. control y preservación del espacio público en el municipio de Bucaramanga.</t>
  </si>
  <si>
    <t>Beneficiar al 100% de los Ediles con póliza. EPS. Pensión y Seguro de vida</t>
  </si>
  <si>
    <t>Movimiento. satisfacción y vida: una ciudad activa</t>
  </si>
  <si>
    <t>FORTALECIMIENTO DE LOS PROCESOS FORMATIVOS. COMPETITIVOS Y DE EDUCACIÓN FÍSICA EN EL MUNICIPIO DE BUCARAMANGA</t>
  </si>
  <si>
    <t>Vincular a 53.000 niños. niñas y adolescentes en procesos de formación. preparación. competencia y educación física en el Municipio</t>
  </si>
  <si>
    <t>Construir 425.45 metros cuadrados de espacios públicos para la práctica deportiva y la integración comunitaria para la comuna 12.</t>
  </si>
  <si>
    <t>Juventud Dinámica. participativa y responsable</t>
  </si>
  <si>
    <t>Reducir el déficit operacional del SITM para el año 2020 en un 50% (es decir 8.000 millones). gestión que se controlará por parte de la Administración Central mediante la solicitud de 2 informes para cada vigencia y según porcentaje de cumplimiento programado.</t>
  </si>
  <si>
    <t>Emprendimiento. innovación. formalización y dinamización empresarial</t>
  </si>
  <si>
    <t>Crece conmigo: una infancia feliz. Construcción de entornos para una adolescencia sana</t>
  </si>
  <si>
    <t>FORTALECIMIENTO DE LAS POTENCIALIDADES Y HABILIDADES PARA EL AUTOCUIDADO. LA PROTECCIÓN Y TOMA DE DECISIONES DE LOS NIÑOS. NIÑAS Y ADOLESCENTES DE BUCARAMANGA</t>
  </si>
  <si>
    <t>Vincular 14.400 Niños. niñas y adolescentes en procesos de consolidación de sus potencialidades y habilidades para el autocuidado y la toma de decisiones</t>
  </si>
  <si>
    <t xml:space="preserve">Calidad y Fortalecimiento de la Educación Preescolar. Básica y Media </t>
  </si>
  <si>
    <t>Mantener el servicio vigilancia. aseo. servicios domiciliarios y públicos en las 47 IEO del municipio de Bucaramanga.</t>
  </si>
  <si>
    <t>Crece conmigo: una infancia feliz. Primera infancia el centro de la sociedad</t>
  </si>
  <si>
    <t>Implementar 1 estrategia para la prevención de violencias y el fomento de procesos formativos y su adecuado desarrollo psicosocial. para la garantía del ejercicio pleno de los derechos de los niños y niñas de primera infancia e infancia.</t>
  </si>
  <si>
    <t>Fomento a la recreación. la actividad física y el deporte: me gozo mi ciudad y mi territorio</t>
  </si>
  <si>
    <t>Realizar 350 eventos de hábitos de vida saludable (Recreovías. ciclovías. ciclopaseos y caminatas ecológicas por senderos y cerros). Y Mantener 104 grupos comunitarios para la práctica de la actividad física regular que genere hábitos y estilos de vida saludables en ágoras. parques y canchas.</t>
  </si>
  <si>
    <t>ASISTENCIA TECNICA PAR LA EJECUCIÓN DE LAS OBRAS DE ADECUACIÓN DE ANDENES. ESCALERAS Y PASAMANOS EN DIFERENTES SECTORES DEL MUNICIPIO DE BUCARAMANGA</t>
  </si>
  <si>
    <t>FORTALECIMIENTO DEL FONDO DE FOMENTO Y CRÉDITO DE APOYO DEL IMEBU. PROGRAMA BANCA CIUDADANA EN EL MUNICIPIO DE BUCARAMANGA</t>
  </si>
  <si>
    <t>IDENTIFICACIÓN Y SELECCION DE LA POBLACION POBRE Y VULNERABLE DEL MUNICIPIO DE BUCARAMANGA. SANTANDER</t>
  </si>
  <si>
    <t>Atender el 100% de las solicitudes presentadas por la población vulnerable. y en relación al SISBEN.</t>
  </si>
  <si>
    <t>CONSOLIDACIÓN DEL PROGRAMA DE TRANSPARENCIA. GOBIERNO ABIERTO Y LUCHA CONTRA LA CORRUPCIÓN EN EL MUNICIPIO DE BUCARAMANGA</t>
  </si>
  <si>
    <t>Cobertura y equidad de la educación preescolar. básica y media</t>
  </si>
  <si>
    <t>ADECUACIÓN DE ANDENES. ESCALERAS Y PASAMANOS VIABILIZADOS POR EL EJERCICIO DE PRESUPUESTOS PARTICIPATIVOS EN DIFERENTES SECTORES DEL MUNICIPIO DE BUCARAMANGA -   SANTANDE</t>
  </si>
  <si>
    <t>ADECUACION DE LOS SALONES COMUNALES EN DIFERENTES SECTORES DEL MUNICIPIO DE BUCARAMANGA. SANTANDER</t>
  </si>
  <si>
    <t>ASISTENCIA TÉCNICA PARA LA TERMINACIÓN DE LAS OBRAS DEL PARQUE LINEAL METROPOLITANO DEL RIO SURATA. MUNICIPIO DE BUCARAMANGA</t>
  </si>
  <si>
    <t>Mejorar la calidad de ejecución de los 80 proyectos. Implementando la interventoria técnica y administrativo - financiero</t>
  </si>
  <si>
    <t>FORTALECIMIENTO DE LAS ACCIONES DE PROMOCIÓN. PREVENCIÓN Y VIGILANCIA EN LA POBLACION VULNERABLES EN EL MUNICIPIO DE BUCARAMANGA</t>
  </si>
  <si>
    <t>FORTALECIMIENTO DE LA ATENCIÓN INTEGRAL EN SALUD DE LAS MUJERES GESTANTES. NIÑOS Y NIÑAS DE PRIMERA INFANCIA. PARA UN INICIO FELIZ EN EL MUNICIPIO DE BUCARAMANGA</t>
  </si>
  <si>
    <t>Mantener por debajo de 10.6 la razón de mortalidad materna</t>
  </si>
  <si>
    <t>Mantener el 100% de los subsidios para el acceso a la educación superior del nivel técnico. profesional. tecnológico y profesional. Y otorgar 4.000 nuevos subsidios a población vulnerable.</t>
  </si>
  <si>
    <t>Derechos sexuales y reproductivos. sexualidad segura</t>
  </si>
  <si>
    <t>FORTALECIMIENTO DE LAS ACCIONES DE PROMOCIÓN. PREVENCIÓN Y VIGILANCIA DE SALUD SEXUAL Y REPRODUCTIVA DEL MUNICIPIO DE BUCARAMANGA</t>
  </si>
  <si>
    <t>Mantener 1 estrategia de información. educación y comunicación para fortalecer valores en derechos sexuales y reproductivos.</t>
  </si>
  <si>
    <t>Desarrollar 144 eventos recreativos y deportivos para las comunidades bumanguesas. incluidas las vacaciones creativas para infancia.
Desarrollar 16 eventos deportivos y recreativos dirigido a población vulnerable: discapacidad. víctimas del conflicto interno armado y población carcelaria hombres y mujeres.</t>
  </si>
  <si>
    <t>Más equidad para las mujeres. Bucaramanga hábitat para el cuidado y la corresponsabilidad</t>
  </si>
  <si>
    <t>Atender y mantener de manera integral desde el componente psicosociojurídico y social a 600 mujeres. niñas y personas considerando los enfoques diferenciales y diversidad sexual.</t>
  </si>
  <si>
    <t>Bucaramanga. ciudad con planificación ambiental y territorial en el marco del cambio climático</t>
  </si>
  <si>
    <t>SUMINISTRO DE MATERIALES ELÉCTRICOS PARA LAS UNIDADES DE CUIDADOS INTENSIVOS DEL HOSPITAL LOCAL DEL NORTE - EMPRESA SOCIAL DEL ESTADO INSTITUTO DE SALUD DE BUCARAMANGA. E.S.E ISA. MUNICIPIO DE BUCARAMANGA</t>
  </si>
  <si>
    <t>FORTALECIMIENTO PARA LA PROMOCIÓN. RESPETO. GARANTÍA Y RESTABLECIMIENTO DE LOS DERECHOS HUMANOS DE LA POBLACIÓN VINCULADA AL SRPA. TANTO EN MEDIDAS NO PRIVATIVAS DE LIBERTAD COMO PRIVATIVAS DE LIBERTAD EN EL DEPARTAMENTO DE SANTANDER</t>
  </si>
  <si>
    <t>APOYO A LAS INICIATIVAS DEL DEPORTE ASOCIADO. ORGANIZACIONES COMUNALES Y GRUPOS DIFERENCIALES EN EL MUNICIPIO DE   BUCARAMANGA</t>
  </si>
  <si>
    <t>Apoyar 80 Iniciativas de organismos del deporte asociado. grupos diferenciales y de comunidades generales.</t>
  </si>
  <si>
    <t>APOYO A LA OPERATIVIDAD DE LOS PROGRAMAS DE ATENCIÓN INTEGRAL A LAS PERSONAS CON DISCAPACIDAD. FAMILIARES Y/O CUIDADORES DEL MUNICIPIO DE BUCARAMANGA</t>
  </si>
  <si>
    <t>ASISTENCIA TECNICA PARA SEGUIMIENTO Y CONTROL DE LA OBRA AMPLIACIÓN DEL CORREDOR VIAL PRIMARIO BUCARAMANGA FLORIDABLANCA SECTOR PUERTA DEL SOL - PUENTE DE PROVENZA MUNICIPIO DE BUCARAMANGA. SANTANDER</t>
  </si>
  <si>
    <t>FORTALECIMIENTO EN EL MODELO DE ATENCIÓN PRIMARIA EN SALUD. EN EL MUNICIPIO DE BUCARAMANGA</t>
  </si>
  <si>
    <t>Mejorar el 100% de la calidad de los procesos de interventoría técnico. administrativa y financiera.</t>
  </si>
  <si>
    <t>Mejorar EL 100% de la calidad de ejecución de los proyectos. Implementando la interventoria técnica y administrativo - financiero</t>
  </si>
  <si>
    <t>APOYO AL FUNCIONAMIENTO PARA LA PRESTACIÓN DE SERVICIOS DE SALUD EN LA E.S.E ISABU. DESTINADOS A LA ATENCIÓN DE LOS PACIENTES CON COVID19 EN EL HOSPITAL DE CAMPAÑA DEL MUNICIPIO DE BUCARAMANGA</t>
  </si>
  <si>
    <t>Bucaramanga productiva y competitiva: empresas innovadoras. responsables y conscientes Y Bucaramanga ciudad vital: la vida es sagrada</t>
  </si>
  <si>
    <t>Bucaramanga. una mirada inteligente hacia el futuro y Alumbrado público rural y urbano</t>
  </si>
  <si>
    <t>FORTALECIMIENTO DE LA CONECTIVIDAD Y EL ACCESO A NUEVAS TECNOLOGÍAS EN LAS INSTITUCIONES EDUCATIVAS OFICIALES DEL MUNICIPIO DE BUCARAMANGA</t>
  </si>
  <si>
    <t>Mantener 47 instituciones educativas oficiales con conectividad</t>
  </si>
  <si>
    <t>FORTALECIMIENTO DE LA CAPACIDAD INSTITUCIONAL DE GESTIÓN Y ADMINISTRACIÓN DEL INVENTARIO GENERAL DE PATRIMONIO INMOBILIARIO MUNICIPAL - IGPIM DE BUCARAMANGA</t>
  </si>
  <si>
    <t xml:space="preserve">Espacio Público Transformador </t>
  </si>
  <si>
    <t>Sanear, titular y/o incorporar a favor del municipio de Bucaramanga 200 Bienes inmuebles</t>
  </si>
  <si>
    <t>FORTALECIMIENTO DE LA ESTRATEGIA DE CONTROL DEL TRÁNSITO VEHICULAR, PEATONAL Y DE LA SEGURIDAD VIAL EN EL MUNICIPIO DE BUCARAMANGA</t>
  </si>
  <si>
    <t>Fortalecer 1 estrategia de control y regulación del tránsito vehicular, peatonal y de la Seguridad vial en Bucaramanga</t>
  </si>
  <si>
    <t>FORTALECIMIENTO DE LAS ACCIONES DE SEGURIDAD Y CONTROLES PARA DISMINUIR LA VELOCIDAD DE TRASMISIÓN DEL COVID19 EN EL MUNICIPIO DE BUCARAMANGA</t>
  </si>
  <si>
    <t>Salud pública pertinente, garantía de una ciudad de oportunidades</t>
  </si>
  <si>
    <t>Aplicar 22.242 Pruebas para identificar el virus covid19</t>
  </si>
  <si>
    <t>MEJORAMIENTO Y ADECUACION DE EQUIPAMIENTOS URBANOS, VIABILIZADOS MEDIANTE EL EJERCICIO DE PRESUPUESTOS PARTICIPATIVOS EN DIFERENTES SECTORES DEL MUNICIPIO DE BUCARAMANGA</t>
  </si>
  <si>
    <t>ADQUISICIÓN DE DISPOSITIVOS DE DISPARO ELÉCTRICO CON LETALIDAD REDUCIDA, PARA EL CUMPLIMIENTO DE LAS ACCIONES Y CONTROL DE LOS EVENTOS ASOCIADOS AL ORDEN PUBLICO DE LA POLICÍA METROPOLITANA DEL MUNICIPIO DE BUCARAMANGA</t>
  </si>
  <si>
    <t>Adquirir 30 elementos de dispositivo de disparo electrónico</t>
  </si>
  <si>
    <t>Vivienda, ciudad y territorio</t>
  </si>
  <si>
    <t>Comercio, industria y turismo</t>
  </si>
  <si>
    <t xml:space="preserve">Cobertura y Equidad de la Educación Preescolar, Básica y Media </t>
  </si>
  <si>
    <t>Calidad y Fortalecimiento de la Educación Prescolar, Básica y Media</t>
  </si>
  <si>
    <t>ADECUACIÓN DE LA INFRAESTRUCTURA EN LAS INSTITUCIONES EDUCATIVAS OFICIALES BENEFICIADAS CON LOS ACUERDOS ESCOLARES VIGENCIA 2019 EN EL MUNICIPIO DE BUCARAMANGA</t>
  </si>
  <si>
    <t>Realizar mantenimiento a la infraestructura de 2 instituciones educativas</t>
  </si>
  <si>
    <t>Bucaramanga sostenible, una región con futuro</t>
  </si>
  <si>
    <t>Bucaramanga, una eco-ciudad</t>
  </si>
  <si>
    <t>Manejo Integral de residuos sólidos, impacto positivo en la calidad de vida</t>
  </si>
  <si>
    <t>2020: NUEVO
2020: ACT REPR COSTOS</t>
  </si>
  <si>
    <t>DOTACION DE CENTROS VIDA PARA LA PRESTACION DE SERVICIOS INTEGRALES A LA POBLACIÓN ADULTOS MAYORES EN EL MUNICIPIO DE BUCARAMANGA</t>
  </si>
  <si>
    <t>Realizar la dotación de 3 centros vida</t>
  </si>
  <si>
    <t>Educación de calidad, garantía de una ciudad de oportunidades</t>
  </si>
  <si>
    <t>Educación de Calidad, garantía de una Ciudad de Oportunidades</t>
  </si>
  <si>
    <t>MEJORAMIENTO DE LA INFRAESTRUCTURA Y/O DOTACIÓN DE EQUIPOS TECNOLÓGICOS Y/O DE LABORATORIO EN LAS INSTITUCIONES EDUCATIVAS OFICIALES BENEFICIADAS CON LOS ACUERDOS ESCOLARES VIGENCIA 2019 EN EL MUNICIPIO DE BUCARAMANGA</t>
  </si>
  <si>
    <t>Mejorar la infraestructura de 15 Sedes de instituciones educativas
Dotar 7 Sedes de instituciones educativas con laboratorios y/o aulas de técnología</t>
  </si>
  <si>
    <t>Bucaramanga, ciudad con planificación ambiental y territorial en el marco del cambio climático</t>
  </si>
  <si>
    <t>Salud Con Calidad, Garantía De Una Ciudad De Oportunidades</t>
  </si>
  <si>
    <t>Estructurar e implementar (1) estrategia de educación ambiental que incluya a todos los actores</t>
  </si>
  <si>
    <t>ADECUACIÓN DE SALAS DE PASO, ATENCIÓN AL USUARIO Y UNIDAD DE REACCIÓN INMEDIATA DE LA SEDE PRINCIPAL DE LA FISCALÍA GENERAL DE LA NACIÓN EN BUCARAMANGA</t>
  </si>
  <si>
    <t>APOYO A LA COFINANCIACIÓN PARA LA ADQUISICIÓN DE VEHÍCULOS PARA EL TRANSPORTE DE LA TROPA DEL BATALLÓN DE SERVICIOS N° 5 “MERCEDES ABREGO” DE LA CIUDAD DE BUCARAMANGA</t>
  </si>
  <si>
    <t>Cofinanciar la adquisición de 3 vehículos</t>
  </si>
  <si>
    <t>CONSOLIDACIÓN DEL PROGRAMA DE BIENESTAR LABORAL PARA PERSONAL DIRECTIVO DOCENTE, DOCENTE Y ADMINISTRATIVO DE LAS INSTITUCIONES EDUCATIVAS OFICIALES DEL MUNICIPIO DE BUCARAMANGA</t>
  </si>
  <si>
    <t>Calidad y fortalecimiento de la educación preescolar, básica y media</t>
  </si>
  <si>
    <t>Mantener el Programa de Bienestar Laboral dirigido al personal docente, directivo docente y administrativo de los establecimientos educativos oficiales.</t>
  </si>
  <si>
    <t xml:space="preserve">Atender 500 Unidades productivas con los componentes de asistencia técnica y empresarial,mejoramiento de procesos de cosecha. poscosecha y comercialización. </t>
  </si>
  <si>
    <t>IMPLEMENTACIÓN Y PROMOCIÓN DE PROGRAMAS DE EDUCACIÓN EN SEGURIDAD VIAL, MOVILIDAD SOSTENIBLE Y USO DE LA BICICLETA EN EL MUNICIPIO DE BUCARAMANGA</t>
  </si>
  <si>
    <t>Formular e implementar 4 programas de educación en seguridad vial, movilidad sostenible y del uso de la bicicleta</t>
  </si>
  <si>
    <t>IMPLEMENTACIÓN DE ACCIONES SOCIALES Y CULTURALES PARA LA GESTIÓN DE LA CONVIVENCIA EN EL MUNICIPIO DE BUCARAMANGA</t>
  </si>
  <si>
    <t>Prevención del Delito, fortalecimiento Institucional a los Organismos de Seguridad</t>
  </si>
  <si>
    <t xml:space="preserve">Implementar 20 acciones sociales y culturales para la disminución de los conflictos sociales </t>
  </si>
  <si>
    <t>FORTALECIMIENTO DEL COWORKING COMO ESTRATEGIA PARA EL EMPRENDIMIENTO, INNOVACIÓN, DINAMIZACIÓN Y ACELERACIÓN EMPRESARIAL EN EL MUNICIPIO DE BUCARAMANGA</t>
  </si>
  <si>
    <t>Emprendimiento, innovación, formalización y dinamización empresarial</t>
  </si>
  <si>
    <t>Emprendimiento e innovación</t>
  </si>
  <si>
    <t>Fortalecer (1) Coworking</t>
  </si>
  <si>
    <t>MODERNIZACIÓN DE ESPACIOS (AULAS STEAM) EN INSTITUCIONES EDUCATIVAS OFICIALES DEL MUNICIPIO DE BUCARAMANGA</t>
  </si>
  <si>
    <t>Implementar (10) Aulas STEAM</t>
  </si>
  <si>
    <t>PREVENCIÓN DEL CONTAGIO Y PROPAGACIÓN DE LA FIEBRE AFTOSA Y BRUCELOSIS EN LA ESPECIE BOVINA DEL MUNICIPIO DE BUCARAMANGA</t>
  </si>
  <si>
    <t>Realizar (7) Ciclos de vacunación contra la fiebre aftosa y la brucelosis en especie bovina del municipio</t>
  </si>
  <si>
    <t>FORTALECIMIENTO AL CRECIMIENTO VERDE, CIUDAD BIODIVERSA DEL MUNICIPIO DE BUCARAMANGA</t>
  </si>
  <si>
    <t>Crecimiento verde, ciudad biodiversa</t>
  </si>
  <si>
    <t>COMPONENTE DE PLANEACIÓN (PLAN DE DESARROLLO 2020-2023 "BUCARAMANGA. UNA CIUDAD DE OPORTUNIDADES"</t>
  </si>
  <si>
    <t>Formular e implementar una (1) estrategia para recuperar y rehabilitar corredores de conectividad ecosistémica para fortalecer la estructura ecológica urbana (cerros orientales y escarpa occidental).</t>
  </si>
  <si>
    <t>ADECUACION Y MEJORAMIENTO DE PLANTA FISICA, POR EMERGENCIA COVID-19, DEL HOSPITAL LOCAL DEL NORTE DEL MUNICIPIO DE BUCARAMANGA</t>
  </si>
  <si>
    <t>Salud publica pertinente, garantía de una ciudad de oportunidades; Salud Con Calidad, Garantía De Una Ciudad De Oportunidades</t>
  </si>
  <si>
    <t>Vida saludable y la prevención de las enfermedades transmisibles; Prestación de los Servicios de Salud</t>
  </si>
  <si>
    <t>Aumentar la capacidad física actual (CFAA) del Hospital Local del Norte</t>
  </si>
  <si>
    <t>Arte, cultura y creatividad para la transformación social</t>
  </si>
  <si>
    <t>FORTALECIMIENTO DEL PROGRAMA “TOLERANCIA EN MOVIMIENTO", COMO PARTE DE LA POLÍTICA PÚBLICA DE SEGURIDAD Y CONVIVENCIA CIUDADANA DEL MUNICIPIO DE BUCARAMANGA</t>
  </si>
  <si>
    <t>Prevención del delito</t>
  </si>
  <si>
    <t>Mantener (107) frentes de seguridad, y mantener el programa de Tolerancia en movimiento en funcionamiento</t>
  </si>
  <si>
    <t xml:space="preserve">Planeando construimos ciudad y territorio </t>
  </si>
  <si>
    <t>ASESORÍA PARA EL CONCURSO INTERNACIONACIONAL DE IDEAS QUE PROMUEVA LA ESTRUCTURACIÓN Y DESARROLLO DE LA EXPANSIÓN URBANA EN EL MUNICIPIO DE BUCARAMANGA</t>
  </si>
  <si>
    <t>Elaborar y aprobar (1) propuesta de modelo de ciudad para el desarrollo urbano equitativo y acceso a hábitat digno</t>
  </si>
  <si>
    <t>APOYO A LA POBLACIÓN CARCELARIA DEL MUNICIPIO DE BUCARAMANGA</t>
  </si>
  <si>
    <t>Sistema penitenciario carcelario en el marco de los Derechos Humanos</t>
  </si>
  <si>
    <t xml:space="preserve">Atender a 1.272 personas Privadas de la Libertad con apoyo psicosocial, jurídico y educativo </t>
  </si>
  <si>
    <t>MODERNIZACIÓN DEL ALUMBRADO PUBLICO DEL PARQUE MORRORICO FASE III, DEL MUNICIPIO DE BUCARAMANGA</t>
  </si>
  <si>
    <t>Mejorar 2.060 metros cuadrados</t>
  </si>
  <si>
    <t>APOYO A LA COFINANCIACIÓN PARA LA ADQUISICIÓN DE VEHÍCULOS PARA LA FISCALÍA SECCIONAL SANTANDER, PARA ATENDER ORDENES INVESTIGATIVAS EN EL MUNICIPIO DE BUCARAMANGA</t>
  </si>
  <si>
    <t>Cofinanciar la adquisición de 6 vehículos</t>
  </si>
  <si>
    <t>MEJORAMIENTO DEL CENTRO VIDA AÑOS MARAVILLOSOS - CIUDADELA REAL DE MINAS DEL MUNICIPIO DE BUCARAMANGA</t>
  </si>
  <si>
    <t>Atender al 100% de los Adultos Mayores</t>
  </si>
  <si>
    <t>APOYO A LA COFINANCIACIÓN PARA LA ADQUISICIÓN DE VEHÍCULOS PARA LA POLICÍA NACIONAL QUE PERMITA EL FORTALECIMIENTO DE LA SEGURIDAD CIUDADANA Y LA PROTECCIÓN ANIMAL DEL MUNICIPIO DE BUCARAMANGA</t>
  </si>
  <si>
    <t>Cofinanciar la adquisición de22 vehículos</t>
  </si>
  <si>
    <t>MEJORAMIENTO DE LA MALLA VIAL VEREDAL DEL MUNICIPIO DE BUCARAMANGA</t>
  </si>
  <si>
    <t>Infraestructura de transporte</t>
  </si>
  <si>
    <t>Construir 70 metros lineales de placa huella</t>
  </si>
  <si>
    <t>DESARROLLO DE EVENTOS CULTURALES PARA FOMENTAR LA PROMOCIÓN Y LA COMPETITIVIDAD TURÍSTICA EN LA CIUDAD DE BUCARAMANGA</t>
  </si>
  <si>
    <t>Bucaramanga productiva y competitiva: empresas innovadoras, responsables y conscientes</t>
  </si>
  <si>
    <t>Realizar (20) eventos culturales de promoción de la ciudad</t>
  </si>
  <si>
    <t>CONSTRUCCIÓN DE LA CICLOINFARESTRUCTURA Y OBRAS COMPLEMENTARIAS EN EL MUNICIPIO DE BUCARAMANGA</t>
  </si>
  <si>
    <t>Aumentar en 30% la población que se desplaza diariamente por medios alternativos</t>
  </si>
  <si>
    <t>2020: NUEVO
2020: ACT. FUENTES</t>
  </si>
  <si>
    <t>FORMULACIÓN Y EJECUCIÓN DEL PLAN INTEGRAL DE SEÑALIZACIÓN VIAL DEL MUNICIPIO DE BUCARAMANGA</t>
  </si>
  <si>
    <t>Modernización Del Sistema De Semaforización Y Señalización Vial</t>
  </si>
  <si>
    <t>Demarcar 400.000 metros lineales de señalización horizontal nueva, y Formular e implementar (1)  Plan Integral de señalización vial en el municipio de Bucaramanga</t>
  </si>
  <si>
    <t>SUMINISTRO DE EQUIPOS Y ELEMENTOS DE BIOSEGURIDAD PARA LAS INSTITUCIONES EDUCATIVAS OFICIALES DEL MUNICIPIO DE BUCARAMANGA</t>
  </si>
  <si>
    <t>Educación De Calidad, Garantía De Una Ciudad De Oportunidades</t>
  </si>
  <si>
    <t>Calidad Y Fortalecimiento De La Educación Prescolar, Básica Y Media</t>
  </si>
  <si>
    <t>Adquirir 652 Equipos y/o elementos de bioseguridad  para las instituciones educativas oficiales del municipio.</t>
  </si>
  <si>
    <t>CONSTRUCCIÓN OBRAS COMPLEMENTARIAS SEGUNDA FASE ESCUELA NORMAL SUPERIOR DE BUCARAMANGA</t>
  </si>
  <si>
    <t>Cobertura y equidad de la educación preescolar, básica y media</t>
  </si>
  <si>
    <t>Beneficiar (1) Sede de instituciones educativas con mejoramiento de su infraestructura</t>
  </si>
  <si>
    <t>APOYO A LOS ESTUDIOS TÉCNICOS DE PREINVERSIÓN DE LA PTAR RIO DE ORO EN EL MUNICIPIO DE BUCARAMANGA</t>
  </si>
  <si>
    <t>Gobernanza del agua, nuestra agua, nuestra vida</t>
  </si>
  <si>
    <t>Avanzar en 4% en los estudios técnicos de preinversion de la PTAR Rio de Oro</t>
  </si>
  <si>
    <t>MANTENIMIENTO AL CIRCUITO CERRADO DE TELEVISIÓN CCTV PARA LAS ACCIONES DE VIGILANCIA EN EL MUNICIPIO DE BUCARAMANGA</t>
  </si>
  <si>
    <t>Fortalecer (1) Circuito Cerrado de Televisión</t>
  </si>
  <si>
    <t>IMPLEMENTACIÓN DE ACCIONES PARA LA MEJORA DEL PROCESO DE GESTIÓN DOCUMENTAL DEL MUNICIPIO DE BUCARAMANGA</t>
  </si>
  <si>
    <t>Desarrollar (2) estrategias para  la implementación del PGD y el PINAR en el municipio</t>
  </si>
  <si>
    <t>CONSTRUCCIÓN DE OBRAS DE MITIGACION Y ESTABILIZACION EN LOS SECTORES DE CAMPOHERMOSO, DON BOSCO, GAITAN Y SAN GERARDO DEL MUNICIPIO DE BUCARAMANGA - DEPARTAMENTO   SANTANDER</t>
  </si>
  <si>
    <t>Bucaramanga Gestiona el Riesgo de Desastres y se Adapta al Proceso de Cambio Climático</t>
  </si>
  <si>
    <t>Reducción, Mitigación del Riesgo y Adaptación al Cambio Climático</t>
  </si>
  <si>
    <t>Disminuir en un 45% el riesgo con la estabilización de talud en los barrios campohermoso, gaitan, san gerardo y Don Bosco</t>
  </si>
  <si>
    <t>DESARROLLO E IMPLEMENTACIÓN DEL PROGRAMA DE REACTIVACIÓN ECONÓMICA "BUCARAMANGA PROGRESA" EN EL MUNICIPIO DE BUCARAMANGA</t>
  </si>
  <si>
    <t xml:space="preserve">Emprendimiento e innovación </t>
  </si>
  <si>
    <t>Implementar (1) Ecosistema empresarial para la reactivación y desarrollo económico de la ciudad</t>
  </si>
  <si>
    <t>ESTUDIOS DE SUELOS, GEOLOGÍA Y GEOTECNIA EN DIFERENTES PUNTOS DEL MUNICIPIO DE BUCARAMANGA</t>
  </si>
  <si>
    <t>Conectividad para competitividad y la internacionalización</t>
  </si>
  <si>
    <t>Estudios y diseños de la infraestructura</t>
  </si>
  <si>
    <t>Realizar el 100% de los estudios y/o diseños requeridos para el desarrollo de obras de infraestructura</t>
  </si>
  <si>
    <t>MANTENIMIENTO DEL SISTEMA DE SEMAFORIZACIÓN DEL MUNICIPIO DE BUCARAMANGA</t>
  </si>
  <si>
    <t>Realizar (1) mantenimiento al Sistema de Semaforización del Municipio de Bucaramanga</t>
  </si>
  <si>
    <t>*La certificación GDE388 de 04/12/2020 se otorgó a una actualización de un proyecto con PDM anterior y actualizado al nuevo PDM "Vías veredales", ver en base I SEM.</t>
  </si>
  <si>
    <t>2020: NUEVO
2020: ACT FUENTES</t>
  </si>
  <si>
    <t>2020: NUEVO
2020: ACT COSTOS
2020: REFORMULACIÓN</t>
  </si>
  <si>
    <t>IMPLEMENTACIÓN DE ACCIONES DE PREVENCIÓN Y VIGILANCIA COMO RESPUESTA ANTE LA PRESENCIA DEL VIRUS  SARS-CoV-2 EN EL MUNICIPIO DE BUCARAMANGA</t>
  </si>
  <si>
    <t>Aplicar (14.828) pruebas para identificar el virus covid19</t>
  </si>
  <si>
    <t>MEJORAMIENTO Y OBRAS COMPLEMENTARIAS DEL PARQUE LINEAL METROPOLITANO DEL RIO SURATA, MUNICIPIO DE BUCARAMANGA</t>
  </si>
  <si>
    <t>Espacio público vital</t>
  </si>
  <si>
    <t>Cubrir a (52.835) personas con infraestructura recreativa y deportiva construida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</si>
</sst>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1" fillId="2" borderId="0" xfId="0" applyFont="1" applyFill="1"/>
    <xf numFmtId="0" fontId="6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5" fillId="2" borderId="0" xfId="0" applyFont="1" applyFill="1"/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1" fillId="2" borderId="0" xfId="0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3" fontId="5" fillId="2" borderId="0" xfId="0" applyNumberFormat="1" applyFont="1" applyFill="1"/>
    <xf numFmtId="3" fontId="2" fillId="2" borderId="9" xfId="0" applyNumberFormat="1" applyFont="1" applyFill="1" applyBorder="1" applyAlignment="1">
      <alignment horizontal="center" vertical="center" wrapText="1"/>
    </xf>
    <xf numFmtId="3" fontId="5" fillId="0" borderId="0" xfId="0" applyNumberFormat="1" applyFont="1"/>
    <xf numFmtId="0" fontId="1" fillId="0" borderId="10" xfId="0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0" fontId="9" fillId="0" borderId="0" xfId="0" applyFont="1"/>
    <xf numFmtId="3" fontId="6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textRotation="1" wrapText="1"/>
    </xf>
    <xf numFmtId="0" fontId="2" fillId="2" borderId="7" xfId="0" applyFont="1" applyFill="1" applyBorder="1" applyAlignment="1">
      <alignment horizontal="center" vertical="center" textRotation="1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</cellXfs>
  <cellStyles count="1">
    <cellStyle name="Normal" xfId="0" builtinId="0"/>
  </cellStyles>
  <dxfs count="76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165"/>
  <sheetViews>
    <sheetView tabSelected="1" topLeftCell="W1" workbookViewId="0">
      <selection activeCell="AF5" sqref="AF5"/>
    </sheetView>
  </sheetViews>
  <sheetFormatPr baseColWidth="10" defaultRowHeight="15" x14ac:dyDescent="0.25"/>
  <cols>
    <col min="1" max="1" width="3.5703125" customWidth="1"/>
    <col min="2" max="2" width="9.28515625" customWidth="1"/>
    <col min="3" max="3" width="11.42578125" customWidth="1"/>
    <col min="4" max="4" width="28" customWidth="1"/>
    <col min="5" max="5" width="30.5703125" customWidth="1"/>
    <col min="6" max="6" width="26.85546875" customWidth="1"/>
    <col min="7" max="7" width="45.28515625" customWidth="1"/>
    <col min="8" max="8" width="18" customWidth="1"/>
    <col min="9" max="9" width="20.7109375" customWidth="1"/>
    <col min="10" max="10" width="16.28515625" customWidth="1"/>
    <col min="11" max="11" width="32.7109375" customWidth="1"/>
    <col min="12" max="12" width="18.85546875" customWidth="1"/>
    <col min="13" max="13" width="16" customWidth="1"/>
    <col min="14" max="14" width="12.42578125" customWidth="1"/>
    <col min="15" max="15" width="20.140625" customWidth="1"/>
    <col min="16" max="16" width="18" customWidth="1"/>
    <col min="17" max="17" width="23.7109375" customWidth="1"/>
    <col min="18" max="18" width="20.42578125" style="34" customWidth="1"/>
    <col min="19" max="19" width="19.42578125" customWidth="1"/>
    <col min="20" max="20" width="18.7109375" customWidth="1"/>
    <col min="21" max="21" width="16.7109375" customWidth="1"/>
    <col min="22" max="22" width="22.140625" style="7" customWidth="1"/>
    <col min="23" max="23" width="29.28515625" style="13" customWidth="1"/>
    <col min="24" max="24" width="29.28515625" customWidth="1"/>
  </cols>
  <sheetData>
    <row r="1" spans="2:23" s="1" customFormat="1" ht="15.75" thickBot="1" x14ac:dyDescent="0.3">
      <c r="R1" s="32"/>
      <c r="V1" s="6"/>
      <c r="W1" s="13"/>
    </row>
    <row r="2" spans="2:23" s="1" customFormat="1" ht="12" customHeight="1" thickBot="1" x14ac:dyDescent="0.3">
      <c r="B2" s="2"/>
      <c r="C2" s="46" t="s">
        <v>470</v>
      </c>
      <c r="D2" s="47"/>
      <c r="E2" s="47"/>
      <c r="F2" s="47"/>
      <c r="G2" s="47"/>
      <c r="H2" s="47"/>
      <c r="I2" s="47"/>
      <c r="J2" s="47"/>
      <c r="K2" s="48"/>
      <c r="L2" s="49" t="s">
        <v>14</v>
      </c>
      <c r="M2" s="42"/>
      <c r="N2" s="42"/>
      <c r="O2" s="50"/>
      <c r="P2" s="43"/>
      <c r="Q2" s="49" t="s">
        <v>15</v>
      </c>
      <c r="R2" s="50"/>
      <c r="S2" s="50"/>
      <c r="T2" s="50"/>
      <c r="U2" s="50"/>
      <c r="V2" s="43"/>
      <c r="W2" s="13"/>
    </row>
    <row r="3" spans="2:23" ht="36" x14ac:dyDescent="0.25">
      <c r="B3" s="15" t="s">
        <v>0</v>
      </c>
      <c r="C3" s="44" t="s">
        <v>1</v>
      </c>
      <c r="D3" s="45"/>
      <c r="E3" s="18" t="s">
        <v>2</v>
      </c>
      <c r="F3" s="18" t="s">
        <v>3</v>
      </c>
      <c r="G3" s="18" t="s">
        <v>4</v>
      </c>
      <c r="H3" s="18" t="s">
        <v>27</v>
      </c>
      <c r="I3" s="18" t="s">
        <v>19</v>
      </c>
      <c r="J3" s="18" t="s">
        <v>17</v>
      </c>
      <c r="K3" s="16" t="s">
        <v>5</v>
      </c>
      <c r="L3" s="18" t="s">
        <v>16</v>
      </c>
      <c r="M3" s="18" t="s">
        <v>18</v>
      </c>
      <c r="N3" s="18" t="s">
        <v>26</v>
      </c>
      <c r="O3" s="18" t="s">
        <v>6</v>
      </c>
      <c r="P3" s="17" t="s">
        <v>7</v>
      </c>
      <c r="Q3" s="15" t="s">
        <v>8</v>
      </c>
      <c r="R3" s="33" t="s">
        <v>13</v>
      </c>
      <c r="S3" s="19" t="s">
        <v>9</v>
      </c>
      <c r="T3" s="19" t="s">
        <v>10</v>
      </c>
      <c r="U3" s="19" t="s">
        <v>11</v>
      </c>
      <c r="V3" s="20" t="s">
        <v>12</v>
      </c>
    </row>
    <row r="4" spans="2:23" s="3" customFormat="1" ht="33" customHeight="1" x14ac:dyDescent="0.2">
      <c r="B4" s="21">
        <v>1</v>
      </c>
      <c r="C4" s="21">
        <v>4</v>
      </c>
      <c r="D4" s="22" t="s">
        <v>34</v>
      </c>
      <c r="E4" s="22" t="s">
        <v>35</v>
      </c>
      <c r="F4" s="22" t="s">
        <v>25</v>
      </c>
      <c r="G4" s="22" t="s">
        <v>36</v>
      </c>
      <c r="H4" s="22" t="s">
        <v>38</v>
      </c>
      <c r="I4" s="22" t="s">
        <v>22</v>
      </c>
      <c r="J4" s="22" t="s">
        <v>23</v>
      </c>
      <c r="K4" s="22" t="s">
        <v>39</v>
      </c>
      <c r="L4" s="23">
        <v>44025</v>
      </c>
      <c r="M4" s="24">
        <v>45291</v>
      </c>
      <c r="N4" s="25">
        <v>275639</v>
      </c>
      <c r="O4" s="26">
        <v>20200680010029</v>
      </c>
      <c r="P4" s="26">
        <v>2020680010029</v>
      </c>
      <c r="Q4" s="22" t="s">
        <v>37</v>
      </c>
      <c r="R4" s="11">
        <v>68524761125</v>
      </c>
      <c r="S4" s="12">
        <v>8995246735</v>
      </c>
      <c r="T4" s="12"/>
      <c r="U4" s="12"/>
      <c r="V4" s="11">
        <f>SUM(S4:U4)</f>
        <v>8995246735</v>
      </c>
      <c r="W4" s="13"/>
    </row>
    <row r="5" spans="2:23" s="5" customFormat="1" ht="51" x14ac:dyDescent="0.2">
      <c r="B5" s="4">
        <v>2</v>
      </c>
      <c r="C5" s="21">
        <v>1</v>
      </c>
      <c r="D5" s="22" t="s">
        <v>41</v>
      </c>
      <c r="E5" s="22" t="s">
        <v>338</v>
      </c>
      <c r="F5" s="22" t="s">
        <v>431</v>
      </c>
      <c r="G5" s="22" t="s">
        <v>40</v>
      </c>
      <c r="H5" s="22" t="s">
        <v>32</v>
      </c>
      <c r="I5" s="22" t="s">
        <v>22</v>
      </c>
      <c r="J5" s="22" t="s">
        <v>23</v>
      </c>
      <c r="K5" s="22" t="s">
        <v>339</v>
      </c>
      <c r="L5" s="23">
        <v>44025</v>
      </c>
      <c r="M5" s="24">
        <v>45291</v>
      </c>
      <c r="N5" s="25">
        <v>257764</v>
      </c>
      <c r="O5" s="26">
        <v>20200680010026</v>
      </c>
      <c r="P5" s="26">
        <v>2020680010026</v>
      </c>
      <c r="Q5" s="8" t="s">
        <v>20</v>
      </c>
      <c r="R5" s="11">
        <v>4329800000</v>
      </c>
      <c r="S5" s="38">
        <v>126920805</v>
      </c>
      <c r="T5" s="38">
        <v>497079195</v>
      </c>
      <c r="U5" s="38"/>
      <c r="V5" s="39">
        <f t="shared" ref="V5:V81" si="0">SUM(S5:U5)</f>
        <v>624000000</v>
      </c>
      <c r="W5" s="13"/>
    </row>
    <row r="6" spans="2:23" s="5" customFormat="1" ht="63.75" x14ac:dyDescent="0.2">
      <c r="B6" s="4">
        <v>3</v>
      </c>
      <c r="C6" s="21">
        <v>1</v>
      </c>
      <c r="D6" s="22" t="s">
        <v>41</v>
      </c>
      <c r="E6" s="22" t="s">
        <v>338</v>
      </c>
      <c r="F6" s="22" t="s">
        <v>432</v>
      </c>
      <c r="G6" s="22" t="s">
        <v>340</v>
      </c>
      <c r="H6" s="22" t="s">
        <v>32</v>
      </c>
      <c r="I6" s="22" t="s">
        <v>22</v>
      </c>
      <c r="J6" s="22" t="s">
        <v>23</v>
      </c>
      <c r="K6" s="8" t="s">
        <v>341</v>
      </c>
      <c r="L6" s="23">
        <v>44025</v>
      </c>
      <c r="M6" s="24">
        <v>45291</v>
      </c>
      <c r="N6" s="25">
        <v>274423</v>
      </c>
      <c r="O6" s="26">
        <v>20200680010027</v>
      </c>
      <c r="P6" s="26">
        <v>2020680010027</v>
      </c>
      <c r="Q6" s="8" t="s">
        <v>20</v>
      </c>
      <c r="R6" s="11">
        <v>894835090072</v>
      </c>
      <c r="S6" s="38">
        <v>1227647787</v>
      </c>
      <c r="T6" s="38">
        <v>124385733560</v>
      </c>
      <c r="U6" s="38"/>
      <c r="V6" s="39">
        <f t="shared" si="0"/>
        <v>125613381347</v>
      </c>
      <c r="W6" s="13"/>
    </row>
    <row r="7" spans="2:23" s="5" customFormat="1" ht="38.25" x14ac:dyDescent="0.2">
      <c r="B7" s="21">
        <v>4</v>
      </c>
      <c r="C7" s="21">
        <v>1</v>
      </c>
      <c r="D7" s="22" t="s">
        <v>41</v>
      </c>
      <c r="E7" s="22" t="s">
        <v>338</v>
      </c>
      <c r="F7" s="22" t="s">
        <v>432</v>
      </c>
      <c r="G7" s="22" t="s">
        <v>42</v>
      </c>
      <c r="H7" s="22" t="s">
        <v>32</v>
      </c>
      <c r="I7" s="22" t="s">
        <v>22</v>
      </c>
      <c r="J7" s="22" t="s">
        <v>23</v>
      </c>
      <c r="K7" s="8" t="s">
        <v>43</v>
      </c>
      <c r="L7" s="23">
        <v>44025</v>
      </c>
      <c r="M7" s="24">
        <v>45291</v>
      </c>
      <c r="N7" s="28">
        <v>275573</v>
      </c>
      <c r="O7" s="26">
        <v>20200680010028</v>
      </c>
      <c r="P7" s="26">
        <v>2020680010028</v>
      </c>
      <c r="Q7" s="8" t="s">
        <v>20</v>
      </c>
      <c r="R7" s="11">
        <v>3862797852</v>
      </c>
      <c r="S7" s="38">
        <v>523551852</v>
      </c>
      <c r="T7" s="38"/>
      <c r="U7" s="38"/>
      <c r="V7" s="39">
        <f t="shared" si="0"/>
        <v>523551852</v>
      </c>
      <c r="W7" s="13"/>
    </row>
    <row r="8" spans="2:23" s="5" customFormat="1" ht="38.25" x14ac:dyDescent="0.2">
      <c r="B8" s="4">
        <v>5</v>
      </c>
      <c r="C8" s="21">
        <v>1</v>
      </c>
      <c r="D8" s="22" t="s">
        <v>41</v>
      </c>
      <c r="E8" s="22" t="s">
        <v>45</v>
      </c>
      <c r="F8" s="22" t="s">
        <v>46</v>
      </c>
      <c r="G8" s="22" t="s">
        <v>47</v>
      </c>
      <c r="H8" s="22" t="s">
        <v>429</v>
      </c>
      <c r="I8" s="22" t="s">
        <v>22</v>
      </c>
      <c r="J8" s="22" t="s">
        <v>23</v>
      </c>
      <c r="K8" s="8" t="s">
        <v>48</v>
      </c>
      <c r="L8" s="23">
        <v>44025</v>
      </c>
      <c r="M8" s="24">
        <v>44196</v>
      </c>
      <c r="N8" s="28">
        <v>275683</v>
      </c>
      <c r="O8" s="26">
        <v>20200680010030</v>
      </c>
      <c r="P8" s="26">
        <v>2020680010030</v>
      </c>
      <c r="Q8" s="8" t="s">
        <v>44</v>
      </c>
      <c r="R8" s="11">
        <v>1422981418</v>
      </c>
      <c r="S8" s="12">
        <v>1422981418</v>
      </c>
      <c r="T8" s="12"/>
      <c r="U8" s="12"/>
      <c r="V8" s="11">
        <f t="shared" si="0"/>
        <v>1422981418</v>
      </c>
      <c r="W8" s="14"/>
    </row>
    <row r="9" spans="2:23" s="5" customFormat="1" ht="51" customHeight="1" x14ac:dyDescent="0.2">
      <c r="B9" s="4">
        <v>6</v>
      </c>
      <c r="C9" s="21">
        <v>5</v>
      </c>
      <c r="D9" s="22" t="s">
        <v>50</v>
      </c>
      <c r="E9" s="22" t="s">
        <v>51</v>
      </c>
      <c r="F9" s="22" t="s">
        <v>52</v>
      </c>
      <c r="G9" s="22" t="s">
        <v>49</v>
      </c>
      <c r="H9" s="22" t="s">
        <v>30</v>
      </c>
      <c r="I9" s="22" t="s">
        <v>22</v>
      </c>
      <c r="J9" s="22" t="s">
        <v>23</v>
      </c>
      <c r="K9" s="8" t="s">
        <v>53</v>
      </c>
      <c r="L9" s="23">
        <v>44026</v>
      </c>
      <c r="M9" s="24">
        <v>45291</v>
      </c>
      <c r="N9" s="28">
        <v>282774</v>
      </c>
      <c r="O9" s="26">
        <v>20200680010031</v>
      </c>
      <c r="P9" s="26">
        <v>2020680010031</v>
      </c>
      <c r="Q9" s="22" t="s">
        <v>37</v>
      </c>
      <c r="R9" s="11">
        <v>7321231764.3999996</v>
      </c>
      <c r="S9" s="12">
        <v>892833142</v>
      </c>
      <c r="T9" s="12"/>
      <c r="U9" s="12"/>
      <c r="V9" s="11">
        <f t="shared" si="0"/>
        <v>892833142</v>
      </c>
      <c r="W9" s="13"/>
    </row>
    <row r="10" spans="2:23" s="5" customFormat="1" ht="38.25" x14ac:dyDescent="0.2">
      <c r="B10" s="21">
        <v>7</v>
      </c>
      <c r="C10" s="21">
        <v>1</v>
      </c>
      <c r="D10" s="22" t="s">
        <v>41</v>
      </c>
      <c r="E10" s="22" t="s">
        <v>446</v>
      </c>
      <c r="F10" s="22" t="s">
        <v>55</v>
      </c>
      <c r="G10" s="22" t="s">
        <v>54</v>
      </c>
      <c r="H10" s="22" t="s">
        <v>28</v>
      </c>
      <c r="I10" s="22" t="s">
        <v>22</v>
      </c>
      <c r="J10" s="22" t="s">
        <v>23</v>
      </c>
      <c r="K10" s="8" t="s">
        <v>56</v>
      </c>
      <c r="L10" s="23">
        <v>44026</v>
      </c>
      <c r="M10" s="24">
        <v>45291</v>
      </c>
      <c r="N10" s="28">
        <v>283136</v>
      </c>
      <c r="O10" s="26">
        <v>20200680010032</v>
      </c>
      <c r="P10" s="26">
        <v>2020680010032</v>
      </c>
      <c r="Q10" s="8" t="s">
        <v>24</v>
      </c>
      <c r="R10" s="11">
        <v>10266874000</v>
      </c>
      <c r="S10" s="12">
        <v>844483333</v>
      </c>
      <c r="T10" s="12">
        <v>298666667</v>
      </c>
      <c r="U10" s="12"/>
      <c r="V10" s="11">
        <f t="shared" si="0"/>
        <v>1143150000</v>
      </c>
      <c r="W10" s="14"/>
    </row>
    <row r="11" spans="2:23" s="5" customFormat="1" ht="51" customHeight="1" x14ac:dyDescent="0.2">
      <c r="B11" s="4">
        <v>8</v>
      </c>
      <c r="C11" s="21">
        <v>5</v>
      </c>
      <c r="D11" s="22" t="s">
        <v>50</v>
      </c>
      <c r="E11" s="22" t="s">
        <v>51</v>
      </c>
      <c r="F11" s="22" t="s">
        <v>58</v>
      </c>
      <c r="G11" s="22" t="s">
        <v>57</v>
      </c>
      <c r="H11" s="22" t="s">
        <v>38</v>
      </c>
      <c r="I11" s="22" t="s">
        <v>22</v>
      </c>
      <c r="J11" s="22" t="s">
        <v>23</v>
      </c>
      <c r="K11" s="8" t="s">
        <v>59</v>
      </c>
      <c r="L11" s="23">
        <v>44028</v>
      </c>
      <c r="M11" s="24">
        <v>45291</v>
      </c>
      <c r="N11" s="28">
        <v>284457</v>
      </c>
      <c r="O11" s="26">
        <v>20200680010025</v>
      </c>
      <c r="P11" s="26">
        <v>2020680010025</v>
      </c>
      <c r="Q11" s="8" t="s">
        <v>21</v>
      </c>
      <c r="R11" s="11">
        <v>2349000000</v>
      </c>
      <c r="S11" s="12">
        <v>290000000</v>
      </c>
      <c r="T11" s="12"/>
      <c r="U11" s="12"/>
      <c r="V11" s="11">
        <f t="shared" si="0"/>
        <v>290000000</v>
      </c>
      <c r="W11" s="13"/>
    </row>
    <row r="12" spans="2:23" s="5" customFormat="1" ht="51" x14ac:dyDescent="0.2">
      <c r="B12" s="4">
        <v>9</v>
      </c>
      <c r="C12" s="21">
        <v>1</v>
      </c>
      <c r="D12" s="22" t="s">
        <v>41</v>
      </c>
      <c r="E12" s="22" t="s">
        <v>61</v>
      </c>
      <c r="F12" s="22" t="s">
        <v>342</v>
      </c>
      <c r="G12" s="22" t="s">
        <v>60</v>
      </c>
      <c r="H12" s="22" t="s">
        <v>31</v>
      </c>
      <c r="I12" s="22" t="s">
        <v>22</v>
      </c>
      <c r="J12" s="22" t="s">
        <v>23</v>
      </c>
      <c r="K12" s="8" t="s">
        <v>63</v>
      </c>
      <c r="L12" s="23">
        <v>44028</v>
      </c>
      <c r="M12" s="24">
        <v>45291</v>
      </c>
      <c r="N12" s="28">
        <v>281462</v>
      </c>
      <c r="O12" s="26">
        <v>20200680010037</v>
      </c>
      <c r="P12" s="26">
        <v>2020680010037</v>
      </c>
      <c r="Q12" s="8" t="s">
        <v>62</v>
      </c>
      <c r="R12" s="11">
        <v>7793133000</v>
      </c>
      <c r="S12" s="12">
        <v>1099233000</v>
      </c>
      <c r="T12" s="12"/>
      <c r="U12" s="12"/>
      <c r="V12" s="11">
        <f t="shared" si="0"/>
        <v>1099233000</v>
      </c>
      <c r="W12" s="13"/>
    </row>
    <row r="13" spans="2:23" s="5" customFormat="1" ht="51" x14ac:dyDescent="0.2">
      <c r="B13" s="21">
        <v>10</v>
      </c>
      <c r="C13" s="21">
        <v>1</v>
      </c>
      <c r="D13" s="22" t="s">
        <v>41</v>
      </c>
      <c r="E13" s="22" t="s">
        <v>446</v>
      </c>
      <c r="F13" s="22" t="s">
        <v>55</v>
      </c>
      <c r="G13" s="22" t="s">
        <v>343</v>
      </c>
      <c r="H13" s="22" t="s">
        <v>28</v>
      </c>
      <c r="I13" s="22" t="s">
        <v>22</v>
      </c>
      <c r="J13" s="22" t="s">
        <v>23</v>
      </c>
      <c r="K13" s="8" t="s">
        <v>64</v>
      </c>
      <c r="L13" s="23">
        <v>44028</v>
      </c>
      <c r="M13" s="24">
        <v>45291</v>
      </c>
      <c r="N13" s="28">
        <v>283121</v>
      </c>
      <c r="O13" s="26">
        <v>20200680010036</v>
      </c>
      <c r="P13" s="26">
        <v>2020680010036</v>
      </c>
      <c r="Q13" s="8" t="s">
        <v>24</v>
      </c>
      <c r="R13" s="11">
        <v>789565006982.81995</v>
      </c>
      <c r="S13" s="12">
        <v>62347003256.82</v>
      </c>
      <c r="T13" s="12">
        <v>39845878726</v>
      </c>
      <c r="U13" s="12"/>
      <c r="V13" s="11">
        <f t="shared" si="0"/>
        <v>102192881982.82001</v>
      </c>
      <c r="W13" s="13"/>
    </row>
    <row r="14" spans="2:23" s="5" customFormat="1" ht="63.75" x14ac:dyDescent="0.2">
      <c r="B14" s="4">
        <v>11</v>
      </c>
      <c r="C14" s="21">
        <v>1</v>
      </c>
      <c r="D14" s="22" t="s">
        <v>41</v>
      </c>
      <c r="E14" s="22" t="s">
        <v>66</v>
      </c>
      <c r="F14" s="22" t="s">
        <v>344</v>
      </c>
      <c r="G14" s="22" t="s">
        <v>65</v>
      </c>
      <c r="H14" s="22" t="s">
        <v>38</v>
      </c>
      <c r="I14" s="22" t="s">
        <v>22</v>
      </c>
      <c r="J14" s="22" t="s">
        <v>23</v>
      </c>
      <c r="K14" s="8" t="s">
        <v>67</v>
      </c>
      <c r="L14" s="23">
        <v>44028</v>
      </c>
      <c r="M14" s="24">
        <v>45291</v>
      </c>
      <c r="N14" s="28">
        <v>276245</v>
      </c>
      <c r="O14" s="26">
        <v>20200680010033</v>
      </c>
      <c r="P14" s="26">
        <v>2020680010033</v>
      </c>
      <c r="Q14" s="8" t="s">
        <v>21</v>
      </c>
      <c r="R14" s="11">
        <v>25878122419</v>
      </c>
      <c r="S14" s="12">
        <v>5878122419</v>
      </c>
      <c r="T14" s="12"/>
      <c r="U14" s="12"/>
      <c r="V14" s="11">
        <f t="shared" si="0"/>
        <v>5878122419</v>
      </c>
      <c r="W14" s="13"/>
    </row>
    <row r="15" spans="2:23" s="5" customFormat="1" ht="84" x14ac:dyDescent="0.2">
      <c r="B15" s="4">
        <v>12</v>
      </c>
      <c r="C15" s="8">
        <v>4</v>
      </c>
      <c r="D15" s="8" t="s">
        <v>34</v>
      </c>
      <c r="E15" s="8" t="s">
        <v>69</v>
      </c>
      <c r="F15" s="8" t="s">
        <v>345</v>
      </c>
      <c r="G15" s="8" t="s">
        <v>68</v>
      </c>
      <c r="H15" s="8" t="s">
        <v>29</v>
      </c>
      <c r="I15" s="22" t="s">
        <v>22</v>
      </c>
      <c r="J15" s="22" t="s">
        <v>23</v>
      </c>
      <c r="K15" s="8" t="s">
        <v>71</v>
      </c>
      <c r="L15" s="23">
        <v>44028</v>
      </c>
      <c r="M15" s="24">
        <v>45291</v>
      </c>
      <c r="N15" s="28">
        <v>283272</v>
      </c>
      <c r="O15" s="26">
        <v>20200680010034</v>
      </c>
      <c r="P15" s="26">
        <v>2020680010034</v>
      </c>
      <c r="Q15" s="8" t="s">
        <v>70</v>
      </c>
      <c r="R15" s="11">
        <v>3789782550</v>
      </c>
      <c r="S15" s="12">
        <v>385650000</v>
      </c>
      <c r="T15" s="12"/>
      <c r="U15" s="12"/>
      <c r="V15" s="11">
        <f t="shared" si="0"/>
        <v>385650000</v>
      </c>
      <c r="W15" s="13"/>
    </row>
    <row r="16" spans="2:23" s="5" customFormat="1" ht="36" x14ac:dyDescent="0.2">
      <c r="B16" s="21">
        <v>13</v>
      </c>
      <c r="C16" s="8">
        <v>2</v>
      </c>
      <c r="D16" s="8" t="s">
        <v>435</v>
      </c>
      <c r="E16" s="8" t="s">
        <v>346</v>
      </c>
      <c r="F16" s="8" t="s">
        <v>347</v>
      </c>
      <c r="G16" s="8" t="s">
        <v>348</v>
      </c>
      <c r="H16" s="8" t="s">
        <v>33</v>
      </c>
      <c r="I16" s="22" t="s">
        <v>22</v>
      </c>
      <c r="J16" s="22" t="s">
        <v>23</v>
      </c>
      <c r="K16" s="8" t="s">
        <v>72</v>
      </c>
      <c r="L16" s="9">
        <v>44029</v>
      </c>
      <c r="M16" s="9">
        <v>44196</v>
      </c>
      <c r="N16" s="28">
        <v>284551</v>
      </c>
      <c r="O16" s="26">
        <v>20200680010039</v>
      </c>
      <c r="P16" s="26">
        <v>2020680010039</v>
      </c>
      <c r="Q16" s="8" t="s">
        <v>24</v>
      </c>
      <c r="R16" s="11">
        <v>3032554177</v>
      </c>
      <c r="S16" s="12">
        <v>3032554177</v>
      </c>
      <c r="T16" s="12"/>
      <c r="U16" s="12"/>
      <c r="V16" s="11">
        <f t="shared" si="0"/>
        <v>3032554177</v>
      </c>
      <c r="W16" s="13"/>
    </row>
    <row r="17" spans="2:23" s="5" customFormat="1" ht="36" x14ac:dyDescent="0.2">
      <c r="B17" s="4">
        <v>14</v>
      </c>
      <c r="C17" s="8">
        <v>1</v>
      </c>
      <c r="D17" s="8" t="s">
        <v>41</v>
      </c>
      <c r="E17" s="8" t="s">
        <v>66</v>
      </c>
      <c r="F17" s="8" t="s">
        <v>74</v>
      </c>
      <c r="G17" s="8" t="s">
        <v>73</v>
      </c>
      <c r="H17" s="8" t="s">
        <v>75</v>
      </c>
      <c r="I17" s="22" t="s">
        <v>22</v>
      </c>
      <c r="J17" s="22" t="s">
        <v>23</v>
      </c>
      <c r="K17" s="8" t="s">
        <v>76</v>
      </c>
      <c r="L17" s="23">
        <v>44033</v>
      </c>
      <c r="M17" s="24">
        <v>45291</v>
      </c>
      <c r="N17" s="28">
        <v>279184</v>
      </c>
      <c r="O17" s="26">
        <v>20200680010040</v>
      </c>
      <c r="P17" s="26">
        <v>2020680010040</v>
      </c>
      <c r="Q17" s="8" t="s">
        <v>21</v>
      </c>
      <c r="R17" s="11">
        <v>33678659206</v>
      </c>
      <c r="S17" s="12">
        <v>5728367206</v>
      </c>
      <c r="T17" s="12"/>
      <c r="U17" s="12"/>
      <c r="V17" s="11">
        <f t="shared" si="0"/>
        <v>5728367206</v>
      </c>
      <c r="W17" s="13"/>
    </row>
    <row r="18" spans="2:23" s="5" customFormat="1" ht="60" x14ac:dyDescent="0.2">
      <c r="B18" s="4">
        <v>15</v>
      </c>
      <c r="C18" s="8">
        <v>5</v>
      </c>
      <c r="D18" s="8" t="s">
        <v>50</v>
      </c>
      <c r="E18" s="8" t="s">
        <v>78</v>
      </c>
      <c r="F18" s="8" t="s">
        <v>79</v>
      </c>
      <c r="G18" s="8" t="s">
        <v>77</v>
      </c>
      <c r="H18" s="8" t="s">
        <v>38</v>
      </c>
      <c r="I18" s="22" t="s">
        <v>22</v>
      </c>
      <c r="J18" s="22" t="s">
        <v>23</v>
      </c>
      <c r="K18" s="8" t="s">
        <v>80</v>
      </c>
      <c r="L18" s="23">
        <v>44034</v>
      </c>
      <c r="M18" s="24">
        <v>45291</v>
      </c>
      <c r="N18" s="28">
        <v>287062</v>
      </c>
      <c r="O18" s="26">
        <v>20200680010041</v>
      </c>
      <c r="P18" s="26">
        <v>2020680010041</v>
      </c>
      <c r="Q18" s="8" t="s">
        <v>81</v>
      </c>
      <c r="R18" s="11">
        <v>3000000000</v>
      </c>
      <c r="S18" s="12">
        <v>750000000</v>
      </c>
      <c r="T18" s="12"/>
      <c r="U18" s="12"/>
      <c r="V18" s="11">
        <f t="shared" si="0"/>
        <v>750000000</v>
      </c>
      <c r="W18" s="13"/>
    </row>
    <row r="19" spans="2:23" s="5" customFormat="1" ht="48" x14ac:dyDescent="0.2">
      <c r="B19" s="21">
        <v>16</v>
      </c>
      <c r="C19" s="8">
        <v>1</v>
      </c>
      <c r="D19" s="8" t="s">
        <v>41</v>
      </c>
      <c r="E19" s="8" t="s">
        <v>45</v>
      </c>
      <c r="F19" s="8" t="s">
        <v>46</v>
      </c>
      <c r="G19" s="8" t="s">
        <v>82</v>
      </c>
      <c r="H19" s="8" t="s">
        <v>429</v>
      </c>
      <c r="I19" s="22" t="s">
        <v>153</v>
      </c>
      <c r="J19" s="22" t="s">
        <v>23</v>
      </c>
      <c r="K19" s="8" t="s">
        <v>83</v>
      </c>
      <c r="L19" s="23">
        <v>44034</v>
      </c>
      <c r="M19" s="24">
        <v>45291</v>
      </c>
      <c r="N19" s="28">
        <v>277826</v>
      </c>
      <c r="O19" s="26">
        <v>20200680010042</v>
      </c>
      <c r="P19" s="26">
        <v>2020680010042</v>
      </c>
      <c r="Q19" s="8" t="s">
        <v>44</v>
      </c>
      <c r="R19" s="11">
        <v>4882184841</v>
      </c>
      <c r="S19" s="12">
        <v>378302455</v>
      </c>
      <c r="T19" s="12"/>
      <c r="U19" s="12"/>
      <c r="V19" s="11">
        <f t="shared" si="0"/>
        <v>378302455</v>
      </c>
      <c r="W19" s="13"/>
    </row>
    <row r="20" spans="2:23" s="5" customFormat="1" ht="36" x14ac:dyDescent="0.2">
      <c r="B20" s="4">
        <v>17</v>
      </c>
      <c r="C20" s="8">
        <v>2</v>
      </c>
      <c r="D20" s="8" t="s">
        <v>435</v>
      </c>
      <c r="E20" s="8" t="s">
        <v>436</v>
      </c>
      <c r="F20" s="8" t="s">
        <v>437</v>
      </c>
      <c r="G20" s="8" t="s">
        <v>84</v>
      </c>
      <c r="H20" s="8" t="s">
        <v>33</v>
      </c>
      <c r="I20" s="22" t="s">
        <v>438</v>
      </c>
      <c r="J20" s="22" t="s">
        <v>23</v>
      </c>
      <c r="K20" s="8" t="s">
        <v>85</v>
      </c>
      <c r="L20" s="23">
        <v>44034</v>
      </c>
      <c r="M20" s="24">
        <v>44196</v>
      </c>
      <c r="N20" s="28">
        <v>286287</v>
      </c>
      <c r="O20" s="26">
        <v>20200680010043</v>
      </c>
      <c r="P20" s="26">
        <v>2020680010043</v>
      </c>
      <c r="Q20" s="8" t="s">
        <v>24</v>
      </c>
      <c r="R20" s="11">
        <v>334010416</v>
      </c>
      <c r="S20" s="12">
        <v>334010416</v>
      </c>
      <c r="T20" s="12"/>
      <c r="U20" s="12"/>
      <c r="V20" s="11">
        <f>SUM(S20:U20)</f>
        <v>334010416</v>
      </c>
      <c r="W20" s="13"/>
    </row>
    <row r="21" spans="2:23" s="5" customFormat="1" ht="48" x14ac:dyDescent="0.2">
      <c r="B21" s="4">
        <v>18</v>
      </c>
      <c r="C21" s="8">
        <v>5</v>
      </c>
      <c r="D21" s="8" t="s">
        <v>50</v>
      </c>
      <c r="E21" s="8" t="s">
        <v>349</v>
      </c>
      <c r="F21" s="8" t="s">
        <v>87</v>
      </c>
      <c r="G21" s="8" t="s">
        <v>86</v>
      </c>
      <c r="H21" s="10" t="s">
        <v>38</v>
      </c>
      <c r="I21" s="22" t="s">
        <v>22</v>
      </c>
      <c r="J21" s="22" t="s">
        <v>23</v>
      </c>
      <c r="K21" s="8" t="s">
        <v>88</v>
      </c>
      <c r="L21" s="23">
        <v>44034</v>
      </c>
      <c r="M21" s="24">
        <v>45291</v>
      </c>
      <c r="N21" s="29">
        <v>287085</v>
      </c>
      <c r="O21" s="30" t="s">
        <v>100</v>
      </c>
      <c r="P21" s="30" t="s">
        <v>99</v>
      </c>
      <c r="Q21" s="8" t="s">
        <v>70</v>
      </c>
      <c r="R21" s="11">
        <v>3283173900</v>
      </c>
      <c r="S21" s="12">
        <v>319950000</v>
      </c>
      <c r="T21" s="12"/>
      <c r="U21" s="12"/>
      <c r="V21" s="11">
        <f t="shared" si="0"/>
        <v>319950000</v>
      </c>
      <c r="W21" s="13"/>
    </row>
    <row r="22" spans="2:23" s="5" customFormat="1" ht="60" x14ac:dyDescent="0.2">
      <c r="B22" s="21">
        <v>19</v>
      </c>
      <c r="C22" s="8">
        <v>1</v>
      </c>
      <c r="D22" s="8" t="s">
        <v>41</v>
      </c>
      <c r="E22" s="8" t="s">
        <v>61</v>
      </c>
      <c r="F22" s="8" t="s">
        <v>476</v>
      </c>
      <c r="G22" s="8" t="s">
        <v>350</v>
      </c>
      <c r="H22" s="8" t="s">
        <v>31</v>
      </c>
      <c r="I22" s="22" t="s">
        <v>262</v>
      </c>
      <c r="J22" s="22" t="s">
        <v>23</v>
      </c>
      <c r="K22" s="8" t="s">
        <v>89</v>
      </c>
      <c r="L22" s="23">
        <v>44036</v>
      </c>
      <c r="M22" s="24">
        <v>45291</v>
      </c>
      <c r="N22" s="28">
        <v>281316</v>
      </c>
      <c r="O22" s="26">
        <v>20200680010045</v>
      </c>
      <c r="P22" s="26">
        <v>2020680010045</v>
      </c>
      <c r="Q22" s="8" t="s">
        <v>62</v>
      </c>
      <c r="R22" s="11">
        <v>7300331448</v>
      </c>
      <c r="S22" s="12">
        <v>1799688414</v>
      </c>
      <c r="T22" s="12">
        <v>92393034</v>
      </c>
      <c r="U22" s="12"/>
      <c r="V22" s="11">
        <f t="shared" si="0"/>
        <v>1892081448</v>
      </c>
      <c r="W22" s="13"/>
    </row>
    <row r="23" spans="2:23" s="5" customFormat="1" ht="48" x14ac:dyDescent="0.2">
      <c r="B23" s="4">
        <v>20</v>
      </c>
      <c r="C23" s="8">
        <v>1</v>
      </c>
      <c r="D23" s="8" t="s">
        <v>41</v>
      </c>
      <c r="E23" s="8" t="s">
        <v>45</v>
      </c>
      <c r="F23" s="8" t="s">
        <v>91</v>
      </c>
      <c r="G23" s="8" t="s">
        <v>90</v>
      </c>
      <c r="H23" s="8" t="s">
        <v>75</v>
      </c>
      <c r="I23" s="22" t="s">
        <v>262</v>
      </c>
      <c r="J23" s="22" t="s">
        <v>23</v>
      </c>
      <c r="K23" s="8" t="s">
        <v>92</v>
      </c>
      <c r="L23" s="23">
        <v>44036</v>
      </c>
      <c r="M23" s="24">
        <v>45291</v>
      </c>
      <c r="N23" s="28">
        <v>286905</v>
      </c>
      <c r="O23" s="26">
        <v>20200680010046</v>
      </c>
      <c r="P23" s="26">
        <v>2020680010046</v>
      </c>
      <c r="Q23" s="8" t="s">
        <v>44</v>
      </c>
      <c r="R23" s="11">
        <v>650843600</v>
      </c>
      <c r="S23" s="12">
        <v>32335600</v>
      </c>
      <c r="T23" s="12"/>
      <c r="U23" s="12"/>
      <c r="V23" s="11">
        <f t="shared" si="0"/>
        <v>32335600</v>
      </c>
      <c r="W23" s="13"/>
    </row>
    <row r="24" spans="2:23" s="5" customFormat="1" ht="36" x14ac:dyDescent="0.2">
      <c r="B24" s="4">
        <v>21</v>
      </c>
      <c r="C24" s="8">
        <v>1</v>
      </c>
      <c r="D24" s="8" t="s">
        <v>41</v>
      </c>
      <c r="E24" s="8" t="s">
        <v>424</v>
      </c>
      <c r="F24" s="8" t="s">
        <v>94</v>
      </c>
      <c r="G24" s="8" t="s">
        <v>93</v>
      </c>
      <c r="H24" s="8" t="s">
        <v>28</v>
      </c>
      <c r="I24" s="22" t="s">
        <v>153</v>
      </c>
      <c r="J24" s="22" t="s">
        <v>23</v>
      </c>
      <c r="K24" s="8" t="s">
        <v>95</v>
      </c>
      <c r="L24" s="27">
        <v>44036</v>
      </c>
      <c r="M24" s="24">
        <v>45291</v>
      </c>
      <c r="N24" s="28">
        <v>286354</v>
      </c>
      <c r="O24" s="26">
        <v>20200680010047</v>
      </c>
      <c r="P24" s="26">
        <v>2020680010047</v>
      </c>
      <c r="Q24" s="8" t="s">
        <v>24</v>
      </c>
      <c r="R24" s="11">
        <v>3674641877.73</v>
      </c>
      <c r="S24" s="12">
        <v>1412941878</v>
      </c>
      <c r="T24" s="12">
        <v>330000000</v>
      </c>
      <c r="U24" s="12"/>
      <c r="V24" s="11">
        <f t="shared" si="0"/>
        <v>1742941878</v>
      </c>
      <c r="W24" s="13"/>
    </row>
    <row r="25" spans="2:23" s="5" customFormat="1" ht="48" x14ac:dyDescent="0.2">
      <c r="B25" s="21">
        <v>22</v>
      </c>
      <c r="C25" s="8">
        <v>2</v>
      </c>
      <c r="D25" s="8" t="s">
        <v>435</v>
      </c>
      <c r="E25" s="8" t="s">
        <v>96</v>
      </c>
      <c r="F25" s="8" t="s">
        <v>97</v>
      </c>
      <c r="G25" s="8" t="s">
        <v>351</v>
      </c>
      <c r="H25" s="8" t="s">
        <v>38</v>
      </c>
      <c r="I25" s="22" t="s">
        <v>22</v>
      </c>
      <c r="J25" s="22" t="s">
        <v>23</v>
      </c>
      <c r="K25" s="8" t="s">
        <v>98</v>
      </c>
      <c r="L25" s="23">
        <v>44039</v>
      </c>
      <c r="M25" s="24">
        <v>45291</v>
      </c>
      <c r="N25" s="28">
        <v>282728</v>
      </c>
      <c r="O25" s="26">
        <v>20200680010038</v>
      </c>
      <c r="P25" s="26">
        <v>2020680010038</v>
      </c>
      <c r="Q25" s="8" t="s">
        <v>70</v>
      </c>
      <c r="R25" s="11">
        <v>601229249</v>
      </c>
      <c r="S25" s="12">
        <v>52200000</v>
      </c>
      <c r="T25" s="12">
        <v>21096491</v>
      </c>
      <c r="U25" s="12"/>
      <c r="V25" s="11">
        <f t="shared" si="0"/>
        <v>73296491</v>
      </c>
      <c r="W25" s="13"/>
    </row>
    <row r="26" spans="2:23" s="5" customFormat="1" ht="48" x14ac:dyDescent="0.2">
      <c r="B26" s="4">
        <v>23</v>
      </c>
      <c r="C26" s="8">
        <v>3</v>
      </c>
      <c r="D26" s="8" t="s">
        <v>352</v>
      </c>
      <c r="E26" s="8" t="s">
        <v>102</v>
      </c>
      <c r="F26" s="8" t="s">
        <v>103</v>
      </c>
      <c r="G26" s="8" t="s">
        <v>101</v>
      </c>
      <c r="H26" s="8" t="s">
        <v>104</v>
      </c>
      <c r="I26" s="22" t="s">
        <v>22</v>
      </c>
      <c r="J26" s="22" t="s">
        <v>23</v>
      </c>
      <c r="K26" s="10" t="s">
        <v>105</v>
      </c>
      <c r="L26" s="23">
        <v>44041</v>
      </c>
      <c r="M26" s="24">
        <v>45291</v>
      </c>
      <c r="N26" s="28">
        <v>291035</v>
      </c>
      <c r="O26" s="26">
        <v>20200680010048</v>
      </c>
      <c r="P26" s="26">
        <v>2020680010048</v>
      </c>
      <c r="Q26" s="4" t="s">
        <v>20</v>
      </c>
      <c r="R26" s="11">
        <v>3325924667</v>
      </c>
      <c r="S26" s="38">
        <v>1121924667</v>
      </c>
      <c r="T26" s="38"/>
      <c r="U26" s="38"/>
      <c r="V26" s="39">
        <f t="shared" si="0"/>
        <v>1121924667</v>
      </c>
      <c r="W26" s="13"/>
    </row>
    <row r="27" spans="2:23" s="5" customFormat="1" ht="72" x14ac:dyDescent="0.2">
      <c r="B27" s="4">
        <v>24</v>
      </c>
      <c r="C27" s="8" t="s">
        <v>108</v>
      </c>
      <c r="D27" s="8" t="s">
        <v>107</v>
      </c>
      <c r="E27" s="8" t="s">
        <v>109</v>
      </c>
      <c r="F27" s="8" t="s">
        <v>353</v>
      </c>
      <c r="G27" s="8" t="s">
        <v>106</v>
      </c>
      <c r="H27" s="8" t="s">
        <v>75</v>
      </c>
      <c r="I27" s="22" t="s">
        <v>22</v>
      </c>
      <c r="J27" s="22" t="s">
        <v>23</v>
      </c>
      <c r="K27" s="8" t="s">
        <v>110</v>
      </c>
      <c r="L27" s="23">
        <v>44041</v>
      </c>
      <c r="M27" s="24">
        <v>45291</v>
      </c>
      <c r="N27" s="28">
        <v>276934</v>
      </c>
      <c r="O27" s="26">
        <v>20200680010049</v>
      </c>
      <c r="P27" s="26">
        <v>2020680010049</v>
      </c>
      <c r="Q27" s="8" t="s">
        <v>21</v>
      </c>
      <c r="R27" s="11">
        <v>3078750000</v>
      </c>
      <c r="S27" s="12">
        <v>310568000</v>
      </c>
      <c r="T27" s="12">
        <v>428182000</v>
      </c>
      <c r="U27" s="12"/>
      <c r="V27" s="11">
        <f t="shared" si="0"/>
        <v>738750000</v>
      </c>
      <c r="W27" s="13"/>
    </row>
    <row r="28" spans="2:23" s="5" customFormat="1" ht="48" x14ac:dyDescent="0.2">
      <c r="B28" s="21">
        <v>25</v>
      </c>
      <c r="C28" s="8">
        <v>1</v>
      </c>
      <c r="D28" s="8" t="s">
        <v>41</v>
      </c>
      <c r="E28" s="8" t="s">
        <v>66</v>
      </c>
      <c r="F28" s="8" t="s">
        <v>112</v>
      </c>
      <c r="G28" s="8" t="s">
        <v>111</v>
      </c>
      <c r="H28" s="8" t="s">
        <v>38</v>
      </c>
      <c r="I28" s="22" t="s">
        <v>22</v>
      </c>
      <c r="J28" s="22" t="s">
        <v>23</v>
      </c>
      <c r="K28" s="10" t="s">
        <v>113</v>
      </c>
      <c r="L28" s="23">
        <v>44041</v>
      </c>
      <c r="M28" s="24">
        <v>45291</v>
      </c>
      <c r="N28" s="28">
        <v>279276</v>
      </c>
      <c r="O28" s="26">
        <v>20200680010050</v>
      </c>
      <c r="P28" s="26">
        <v>2020680010050</v>
      </c>
      <c r="Q28" s="8" t="s">
        <v>21</v>
      </c>
      <c r="R28" s="11">
        <v>5086643850</v>
      </c>
      <c r="S28" s="12">
        <v>136018280</v>
      </c>
      <c r="T28" s="12">
        <v>510625570</v>
      </c>
      <c r="U28" s="12"/>
      <c r="V28" s="11">
        <f t="shared" si="0"/>
        <v>646643850</v>
      </c>
      <c r="W28" s="13"/>
    </row>
    <row r="29" spans="2:23" ht="36" x14ac:dyDescent="0.25">
      <c r="B29" s="4">
        <v>26</v>
      </c>
      <c r="C29" s="8">
        <v>4</v>
      </c>
      <c r="D29" s="8" t="s">
        <v>34</v>
      </c>
      <c r="E29" s="8" t="s">
        <v>35</v>
      </c>
      <c r="F29" s="8" t="s">
        <v>115</v>
      </c>
      <c r="G29" s="8" t="s">
        <v>114</v>
      </c>
      <c r="H29" s="8" t="s">
        <v>116</v>
      </c>
      <c r="I29" s="22" t="s">
        <v>22</v>
      </c>
      <c r="J29" s="22" t="s">
        <v>23</v>
      </c>
      <c r="K29" s="10" t="s">
        <v>117</v>
      </c>
      <c r="L29" s="23">
        <v>44041</v>
      </c>
      <c r="M29" s="24">
        <v>44196</v>
      </c>
      <c r="N29" s="28">
        <v>274426</v>
      </c>
      <c r="O29" s="26">
        <v>20200680010051</v>
      </c>
      <c r="P29" s="26">
        <v>2020680010051</v>
      </c>
      <c r="Q29" s="8" t="s">
        <v>37</v>
      </c>
      <c r="R29" s="11">
        <v>55635954.5</v>
      </c>
      <c r="S29" s="31">
        <v>55635954.5</v>
      </c>
      <c r="T29" s="12"/>
      <c r="U29" s="12"/>
      <c r="V29" s="11">
        <f t="shared" si="0"/>
        <v>55635954.5</v>
      </c>
    </row>
    <row r="30" spans="2:23" ht="48" x14ac:dyDescent="0.25">
      <c r="B30" s="4">
        <v>27</v>
      </c>
      <c r="C30" s="8">
        <v>3</v>
      </c>
      <c r="D30" s="8" t="s">
        <v>498</v>
      </c>
      <c r="E30" s="8" t="s">
        <v>119</v>
      </c>
      <c r="F30" s="8" t="s">
        <v>120</v>
      </c>
      <c r="G30" s="8" t="s">
        <v>118</v>
      </c>
      <c r="H30" s="8" t="s">
        <v>430</v>
      </c>
      <c r="I30" s="22" t="s">
        <v>22</v>
      </c>
      <c r="J30" s="22" t="s">
        <v>23</v>
      </c>
      <c r="K30" s="10" t="s">
        <v>121</v>
      </c>
      <c r="L30" s="23">
        <v>44042</v>
      </c>
      <c r="M30" s="24">
        <v>45291</v>
      </c>
      <c r="N30" s="28">
        <v>290239</v>
      </c>
      <c r="O30" s="26">
        <v>2020680010053</v>
      </c>
      <c r="P30" s="26">
        <v>2020680010053</v>
      </c>
      <c r="Q30" s="8" t="s">
        <v>62</v>
      </c>
      <c r="R30" s="11">
        <v>893700000</v>
      </c>
      <c r="S30" s="12">
        <v>15000000</v>
      </c>
      <c r="T30" s="12"/>
      <c r="U30" s="12"/>
      <c r="V30" s="11">
        <f t="shared" si="0"/>
        <v>15000000</v>
      </c>
    </row>
    <row r="31" spans="2:23" ht="36" x14ac:dyDescent="0.25">
      <c r="B31" s="21">
        <v>28</v>
      </c>
      <c r="C31" s="8">
        <v>1</v>
      </c>
      <c r="D31" s="8" t="s">
        <v>41</v>
      </c>
      <c r="E31" s="8" t="s">
        <v>61</v>
      </c>
      <c r="F31" s="8" t="s">
        <v>342</v>
      </c>
      <c r="G31" s="8" t="s">
        <v>354</v>
      </c>
      <c r="H31" s="8" t="s">
        <v>31</v>
      </c>
      <c r="I31" s="22" t="s">
        <v>22</v>
      </c>
      <c r="J31" s="22" t="s">
        <v>23</v>
      </c>
      <c r="K31" s="10" t="s">
        <v>122</v>
      </c>
      <c r="L31" s="23">
        <v>44042</v>
      </c>
      <c r="M31" s="24">
        <v>45291</v>
      </c>
      <c r="N31" s="28">
        <v>289314</v>
      </c>
      <c r="O31" s="26">
        <v>20200680010054</v>
      </c>
      <c r="P31" s="26">
        <v>2020680010054</v>
      </c>
      <c r="Q31" s="8" t="s">
        <v>62</v>
      </c>
      <c r="R31" s="11">
        <v>7985840000</v>
      </c>
      <c r="S31" s="12">
        <v>635840000</v>
      </c>
      <c r="T31" s="12"/>
      <c r="U31" s="12"/>
      <c r="V31" s="11">
        <f t="shared" si="0"/>
        <v>635840000</v>
      </c>
    </row>
    <row r="32" spans="2:23" ht="48" x14ac:dyDescent="0.25">
      <c r="B32" s="4">
        <v>29</v>
      </c>
      <c r="C32" s="8" t="s">
        <v>124</v>
      </c>
      <c r="D32" s="8" t="s">
        <v>355</v>
      </c>
      <c r="E32" s="8" t="s">
        <v>356</v>
      </c>
      <c r="F32" s="8" t="s">
        <v>357</v>
      </c>
      <c r="G32" s="8" t="s">
        <v>123</v>
      </c>
      <c r="H32" s="8" t="s">
        <v>38</v>
      </c>
      <c r="I32" s="22" t="s">
        <v>262</v>
      </c>
      <c r="J32" s="22" t="s">
        <v>23</v>
      </c>
      <c r="K32" s="10" t="s">
        <v>126</v>
      </c>
      <c r="L32" s="23">
        <v>44042</v>
      </c>
      <c r="M32" s="24">
        <v>45291</v>
      </c>
      <c r="N32" s="28">
        <v>288276</v>
      </c>
      <c r="O32" s="26">
        <v>2020680010055</v>
      </c>
      <c r="P32" s="26">
        <v>20200680010055</v>
      </c>
      <c r="Q32" s="8" t="s">
        <v>125</v>
      </c>
      <c r="R32" s="11">
        <v>7663475250</v>
      </c>
      <c r="S32" s="31">
        <v>715050000</v>
      </c>
      <c r="T32" s="12"/>
      <c r="U32" s="12"/>
      <c r="V32" s="11">
        <f t="shared" si="0"/>
        <v>715050000</v>
      </c>
    </row>
    <row r="33" spans="2:22" ht="36" x14ac:dyDescent="0.25">
      <c r="B33" s="4">
        <v>30</v>
      </c>
      <c r="C33" s="8">
        <v>1</v>
      </c>
      <c r="D33" s="8" t="s">
        <v>41</v>
      </c>
      <c r="E33" s="8" t="s">
        <v>45</v>
      </c>
      <c r="F33" s="8" t="s">
        <v>128</v>
      </c>
      <c r="G33" s="8" t="s">
        <v>127</v>
      </c>
      <c r="H33" s="8" t="s">
        <v>429</v>
      </c>
      <c r="I33" s="22" t="s">
        <v>22</v>
      </c>
      <c r="J33" s="22" t="s">
        <v>23</v>
      </c>
      <c r="K33" s="10" t="s">
        <v>129</v>
      </c>
      <c r="L33" s="23">
        <v>44042</v>
      </c>
      <c r="M33" s="24">
        <v>44196</v>
      </c>
      <c r="N33" s="28">
        <v>290152</v>
      </c>
      <c r="O33" s="26">
        <v>20200680010056</v>
      </c>
      <c r="P33" s="26">
        <v>2020680010056</v>
      </c>
      <c r="Q33" s="8" t="s">
        <v>44</v>
      </c>
      <c r="R33" s="11">
        <v>1500000000</v>
      </c>
      <c r="S33" s="12">
        <v>1500000000</v>
      </c>
      <c r="T33" s="12"/>
      <c r="U33" s="12"/>
      <c r="V33" s="11">
        <f t="shared" si="0"/>
        <v>1500000000</v>
      </c>
    </row>
    <row r="34" spans="2:22" ht="60" x14ac:dyDescent="0.25">
      <c r="B34" s="21">
        <v>31</v>
      </c>
      <c r="C34" s="8">
        <v>1</v>
      </c>
      <c r="D34" s="8" t="s">
        <v>41</v>
      </c>
      <c r="E34" s="8" t="s">
        <v>358</v>
      </c>
      <c r="F34" s="8" t="s">
        <v>131</v>
      </c>
      <c r="G34" s="8" t="s">
        <v>130</v>
      </c>
      <c r="H34" s="8" t="s">
        <v>132</v>
      </c>
      <c r="I34" s="22" t="s">
        <v>22</v>
      </c>
      <c r="J34" s="22" t="s">
        <v>23</v>
      </c>
      <c r="K34" s="10" t="s">
        <v>133</v>
      </c>
      <c r="L34" s="23">
        <v>44042</v>
      </c>
      <c r="M34" s="24">
        <v>45291</v>
      </c>
      <c r="N34" s="28">
        <v>282075</v>
      </c>
      <c r="O34" s="26">
        <v>20200680010057</v>
      </c>
      <c r="P34" s="26">
        <v>2020680010057</v>
      </c>
      <c r="Q34" s="8" t="s">
        <v>359</v>
      </c>
      <c r="R34" s="11">
        <v>9059498085</v>
      </c>
      <c r="S34" s="40">
        <v>391954523</v>
      </c>
      <c r="T34" s="38">
        <v>274186562</v>
      </c>
      <c r="U34" s="38"/>
      <c r="V34" s="39">
        <f t="shared" si="0"/>
        <v>666141085</v>
      </c>
    </row>
    <row r="35" spans="2:22" ht="36" x14ac:dyDescent="0.25">
      <c r="B35" s="4">
        <v>32</v>
      </c>
      <c r="C35" s="8">
        <v>4</v>
      </c>
      <c r="D35" s="8" t="s">
        <v>34</v>
      </c>
      <c r="E35" s="8" t="s">
        <v>135</v>
      </c>
      <c r="F35" s="8" t="s">
        <v>136</v>
      </c>
      <c r="G35" s="8" t="s">
        <v>134</v>
      </c>
      <c r="H35" s="8" t="s">
        <v>75</v>
      </c>
      <c r="I35" s="22" t="s">
        <v>22</v>
      </c>
      <c r="J35" s="22" t="s">
        <v>23</v>
      </c>
      <c r="K35" s="10" t="s">
        <v>137</v>
      </c>
      <c r="L35" s="23">
        <v>44043</v>
      </c>
      <c r="M35" s="24">
        <v>45291</v>
      </c>
      <c r="N35" s="28">
        <v>288222</v>
      </c>
      <c r="O35" s="26">
        <v>20200680010052</v>
      </c>
      <c r="P35" s="26">
        <v>2020680010052</v>
      </c>
      <c r="Q35" s="8" t="s">
        <v>70</v>
      </c>
      <c r="R35" s="11">
        <v>3333444589</v>
      </c>
      <c r="S35" s="31">
        <v>545862886</v>
      </c>
      <c r="T35" s="12"/>
      <c r="U35" s="12"/>
      <c r="V35" s="11">
        <f t="shared" si="0"/>
        <v>545862886</v>
      </c>
    </row>
    <row r="36" spans="2:22" ht="36" x14ac:dyDescent="0.25">
      <c r="B36" s="4">
        <v>33</v>
      </c>
      <c r="C36" s="8">
        <v>1</v>
      </c>
      <c r="D36" s="8" t="s">
        <v>41</v>
      </c>
      <c r="E36" s="8" t="s">
        <v>61</v>
      </c>
      <c r="F36" s="8" t="s">
        <v>342</v>
      </c>
      <c r="G36" s="8" t="s">
        <v>138</v>
      </c>
      <c r="H36" s="8" t="s">
        <v>104</v>
      </c>
      <c r="I36" s="22" t="s">
        <v>22</v>
      </c>
      <c r="J36" s="22" t="s">
        <v>23</v>
      </c>
      <c r="K36" s="10" t="s">
        <v>139</v>
      </c>
      <c r="L36" s="23">
        <v>44043</v>
      </c>
      <c r="M36" s="24">
        <v>45291</v>
      </c>
      <c r="N36" s="28">
        <v>291235</v>
      </c>
      <c r="O36" s="26">
        <v>20200680010058</v>
      </c>
      <c r="P36" s="26">
        <v>2020680010058</v>
      </c>
      <c r="Q36" s="8" t="s">
        <v>62</v>
      </c>
      <c r="R36" s="11">
        <v>2026550000</v>
      </c>
      <c r="S36" s="12">
        <v>228650000</v>
      </c>
      <c r="T36" s="12"/>
      <c r="U36" s="12"/>
      <c r="V36" s="11">
        <f t="shared" si="0"/>
        <v>228650000</v>
      </c>
    </row>
    <row r="37" spans="2:22" ht="48" x14ac:dyDescent="0.25">
      <c r="B37" s="21">
        <v>34</v>
      </c>
      <c r="C37" s="8">
        <v>4</v>
      </c>
      <c r="D37" s="8" t="s">
        <v>34</v>
      </c>
      <c r="E37" s="8" t="s">
        <v>35</v>
      </c>
      <c r="F37" s="8" t="s">
        <v>141</v>
      </c>
      <c r="G37" s="8" t="s">
        <v>140</v>
      </c>
      <c r="H37" s="8" t="s">
        <v>429</v>
      </c>
      <c r="I37" s="22" t="s">
        <v>262</v>
      </c>
      <c r="J37" s="22" t="s">
        <v>23</v>
      </c>
      <c r="K37" s="10" t="s">
        <v>142</v>
      </c>
      <c r="L37" s="23">
        <v>44043</v>
      </c>
      <c r="M37" s="24">
        <v>44196</v>
      </c>
      <c r="N37" s="28">
        <v>293413</v>
      </c>
      <c r="O37" s="26">
        <v>20200680010059</v>
      </c>
      <c r="P37" s="26">
        <v>2020680010059</v>
      </c>
      <c r="Q37" s="8" t="s">
        <v>37</v>
      </c>
      <c r="R37" s="11">
        <v>448769195.05000001</v>
      </c>
      <c r="S37" s="12">
        <v>448769195.05000001</v>
      </c>
      <c r="T37" s="12"/>
      <c r="U37" s="12"/>
      <c r="V37" s="11">
        <f t="shared" si="0"/>
        <v>448769195.05000001</v>
      </c>
    </row>
    <row r="38" spans="2:22" ht="48" x14ac:dyDescent="0.25">
      <c r="B38" s="4">
        <v>35</v>
      </c>
      <c r="C38" s="8">
        <v>1</v>
      </c>
      <c r="D38" s="8" t="s">
        <v>41</v>
      </c>
      <c r="E38" s="8" t="s">
        <v>360</v>
      </c>
      <c r="F38" s="8" t="s">
        <v>144</v>
      </c>
      <c r="G38" s="8" t="s">
        <v>143</v>
      </c>
      <c r="H38" s="8" t="s">
        <v>32</v>
      </c>
      <c r="I38" s="22" t="s">
        <v>22</v>
      </c>
      <c r="J38" s="22" t="s">
        <v>23</v>
      </c>
      <c r="K38" s="10" t="s">
        <v>145</v>
      </c>
      <c r="L38" s="23">
        <v>44046</v>
      </c>
      <c r="M38" s="24">
        <v>44926</v>
      </c>
      <c r="N38" s="28">
        <v>279507</v>
      </c>
      <c r="O38" s="26">
        <v>20200680010060</v>
      </c>
      <c r="P38" s="26">
        <v>2020680010060</v>
      </c>
      <c r="Q38" s="8" t="s">
        <v>20</v>
      </c>
      <c r="R38" s="11">
        <v>291357439</v>
      </c>
      <c r="S38" s="40">
        <v>82757725</v>
      </c>
      <c r="T38" s="38"/>
      <c r="U38" s="38"/>
      <c r="V38" s="39">
        <f t="shared" si="0"/>
        <v>82757725</v>
      </c>
    </row>
    <row r="39" spans="2:22" ht="48" x14ac:dyDescent="0.25">
      <c r="B39" s="4">
        <v>36</v>
      </c>
      <c r="C39" s="8">
        <v>3</v>
      </c>
      <c r="D39" s="8" t="s">
        <v>498</v>
      </c>
      <c r="E39" s="8" t="s">
        <v>361</v>
      </c>
      <c r="F39" s="8" t="s">
        <v>146</v>
      </c>
      <c r="G39" s="8" t="s">
        <v>362</v>
      </c>
      <c r="H39" s="8" t="s">
        <v>147</v>
      </c>
      <c r="I39" s="22" t="s">
        <v>22</v>
      </c>
      <c r="J39" s="22" t="s">
        <v>23</v>
      </c>
      <c r="K39" s="10" t="s">
        <v>363</v>
      </c>
      <c r="L39" s="23">
        <v>44047</v>
      </c>
      <c r="M39" s="24">
        <v>45291</v>
      </c>
      <c r="N39" s="28">
        <v>283054</v>
      </c>
      <c r="O39" s="26">
        <v>20200680010061</v>
      </c>
      <c r="P39" s="26">
        <v>2020680010061</v>
      </c>
      <c r="Q39" s="8" t="s">
        <v>148</v>
      </c>
      <c r="R39" s="11">
        <v>668480000</v>
      </c>
      <c r="S39" s="12">
        <v>183480000</v>
      </c>
      <c r="T39" s="12"/>
      <c r="U39" s="12"/>
      <c r="V39" s="11">
        <f t="shared" si="0"/>
        <v>183480000</v>
      </c>
    </row>
    <row r="40" spans="2:22" ht="48" x14ac:dyDescent="0.25">
      <c r="B40" s="21">
        <v>37</v>
      </c>
      <c r="C40" s="8">
        <v>4</v>
      </c>
      <c r="D40" s="8" t="s">
        <v>34</v>
      </c>
      <c r="E40" s="8" t="s">
        <v>149</v>
      </c>
      <c r="F40" s="8" t="s">
        <v>150</v>
      </c>
      <c r="G40" s="8" t="s">
        <v>364</v>
      </c>
      <c r="H40" s="8" t="s">
        <v>429</v>
      </c>
      <c r="I40" s="22" t="s">
        <v>22</v>
      </c>
      <c r="J40" s="22" t="s">
        <v>23</v>
      </c>
      <c r="K40" s="10" t="s">
        <v>365</v>
      </c>
      <c r="L40" s="23">
        <v>44047</v>
      </c>
      <c r="M40" s="24">
        <v>45291</v>
      </c>
      <c r="N40" s="28">
        <v>290163</v>
      </c>
      <c r="O40" s="26">
        <v>20200680010062</v>
      </c>
      <c r="P40" s="26">
        <v>2020680010062</v>
      </c>
      <c r="Q40" s="8" t="s">
        <v>70</v>
      </c>
      <c r="R40" s="11">
        <v>2356600250</v>
      </c>
      <c r="S40" s="12">
        <v>231500000</v>
      </c>
      <c r="T40" s="12"/>
      <c r="U40" s="12"/>
      <c r="V40" s="11">
        <f t="shared" si="0"/>
        <v>231500000</v>
      </c>
    </row>
    <row r="41" spans="2:22" ht="39" customHeight="1" x14ac:dyDescent="0.25">
      <c r="B41" s="4">
        <v>38</v>
      </c>
      <c r="C41" s="8">
        <v>5</v>
      </c>
      <c r="D41" s="8" t="s">
        <v>50</v>
      </c>
      <c r="E41" s="8" t="s">
        <v>78</v>
      </c>
      <c r="F41" s="8" t="s">
        <v>79</v>
      </c>
      <c r="G41" s="8" t="s">
        <v>151</v>
      </c>
      <c r="H41" s="8" t="s">
        <v>152</v>
      </c>
      <c r="I41" s="22" t="s">
        <v>22</v>
      </c>
      <c r="J41" s="22" t="s">
        <v>23</v>
      </c>
      <c r="K41" s="10" t="s">
        <v>366</v>
      </c>
      <c r="L41" s="23">
        <v>44047</v>
      </c>
      <c r="M41" s="24">
        <v>45291</v>
      </c>
      <c r="N41" s="28">
        <v>288865</v>
      </c>
      <c r="O41" s="26">
        <v>20200680010063</v>
      </c>
      <c r="P41" s="26">
        <v>2020680010063</v>
      </c>
      <c r="Q41" s="8" t="s">
        <v>21</v>
      </c>
      <c r="R41" s="11">
        <v>2564185200</v>
      </c>
      <c r="S41" s="12">
        <v>411685200</v>
      </c>
      <c r="T41" s="12"/>
      <c r="U41" s="12"/>
      <c r="V41" s="11">
        <f t="shared" si="0"/>
        <v>411685200</v>
      </c>
    </row>
    <row r="42" spans="2:22" ht="39" customHeight="1" x14ac:dyDescent="0.25">
      <c r="B42" s="4">
        <v>39</v>
      </c>
      <c r="C42" s="8">
        <v>1</v>
      </c>
      <c r="D42" s="8" t="s">
        <v>41</v>
      </c>
      <c r="E42" s="8" t="s">
        <v>360</v>
      </c>
      <c r="F42" s="8" t="s">
        <v>431</v>
      </c>
      <c r="G42" s="8" t="s">
        <v>154</v>
      </c>
      <c r="H42" s="8" t="s">
        <v>32</v>
      </c>
      <c r="I42" s="22" t="s">
        <v>22</v>
      </c>
      <c r="J42" s="22" t="s">
        <v>23</v>
      </c>
      <c r="K42" s="10" t="s">
        <v>155</v>
      </c>
      <c r="L42" s="23">
        <v>44047</v>
      </c>
      <c r="M42" s="24">
        <v>45291</v>
      </c>
      <c r="N42" s="28">
        <v>285930</v>
      </c>
      <c r="O42" s="26">
        <v>20200680010064</v>
      </c>
      <c r="P42" s="26">
        <v>2020680010064</v>
      </c>
      <c r="Q42" s="8" t="s">
        <v>20</v>
      </c>
      <c r="R42" s="11">
        <v>81023959458</v>
      </c>
      <c r="S42" s="38">
        <v>135333333</v>
      </c>
      <c r="T42" s="38"/>
      <c r="U42" s="38"/>
      <c r="V42" s="39">
        <f t="shared" si="0"/>
        <v>135333333</v>
      </c>
    </row>
    <row r="43" spans="2:22" ht="47.25" customHeight="1" x14ac:dyDescent="0.25">
      <c r="B43" s="21">
        <v>40</v>
      </c>
      <c r="C43" s="8">
        <v>1</v>
      </c>
      <c r="D43" s="8" t="s">
        <v>41</v>
      </c>
      <c r="E43" s="8" t="s">
        <v>367</v>
      </c>
      <c r="F43" s="8" t="s">
        <v>156</v>
      </c>
      <c r="G43" s="8" t="s">
        <v>368</v>
      </c>
      <c r="H43" s="8" t="s">
        <v>132</v>
      </c>
      <c r="I43" s="22" t="s">
        <v>22</v>
      </c>
      <c r="J43" s="22" t="s">
        <v>23</v>
      </c>
      <c r="K43" s="10" t="s">
        <v>369</v>
      </c>
      <c r="L43" s="23">
        <v>44048</v>
      </c>
      <c r="M43" s="24">
        <v>45291</v>
      </c>
      <c r="N43" s="28">
        <v>287666</v>
      </c>
      <c r="O43" s="26">
        <v>20200680010066</v>
      </c>
      <c r="P43" s="26">
        <v>2020680010066</v>
      </c>
      <c r="Q43" s="8" t="s">
        <v>359</v>
      </c>
      <c r="R43" s="11">
        <v>9587102000</v>
      </c>
      <c r="S43" s="38">
        <v>180000000</v>
      </c>
      <c r="T43" s="38">
        <v>632620000</v>
      </c>
      <c r="U43" s="38"/>
      <c r="V43" s="39">
        <f t="shared" si="0"/>
        <v>812620000</v>
      </c>
    </row>
    <row r="44" spans="2:22" ht="39" customHeight="1" x14ac:dyDescent="0.25">
      <c r="B44" s="4">
        <v>41</v>
      </c>
      <c r="C44" s="8">
        <v>4</v>
      </c>
      <c r="D44" s="8" t="s">
        <v>34</v>
      </c>
      <c r="E44" s="8" t="s">
        <v>35</v>
      </c>
      <c r="F44" s="8" t="s">
        <v>115</v>
      </c>
      <c r="G44" s="8" t="s">
        <v>157</v>
      </c>
      <c r="H44" s="8" t="s">
        <v>116</v>
      </c>
      <c r="I44" s="22" t="s">
        <v>22</v>
      </c>
      <c r="J44" s="22" t="s">
        <v>23</v>
      </c>
      <c r="K44" s="10" t="s">
        <v>158</v>
      </c>
      <c r="L44" s="23">
        <v>44048</v>
      </c>
      <c r="M44" s="24">
        <v>44104</v>
      </c>
      <c r="N44" s="28">
        <v>289893</v>
      </c>
      <c r="O44" s="26">
        <v>20200680010065</v>
      </c>
      <c r="P44" s="26">
        <v>2020680010065</v>
      </c>
      <c r="Q44" s="8" t="s">
        <v>37</v>
      </c>
      <c r="R44" s="11">
        <v>84120556.189999998</v>
      </c>
      <c r="S44" s="12">
        <v>84120556.189999998</v>
      </c>
      <c r="T44" s="12"/>
      <c r="U44" s="12"/>
      <c r="V44" s="11">
        <f t="shared" si="0"/>
        <v>84120556.189999998</v>
      </c>
    </row>
    <row r="45" spans="2:22" ht="39" customHeight="1" x14ac:dyDescent="0.25">
      <c r="B45" s="4">
        <v>42</v>
      </c>
      <c r="C45" s="8">
        <v>4</v>
      </c>
      <c r="D45" s="8" t="s">
        <v>34</v>
      </c>
      <c r="E45" s="8" t="s">
        <v>35</v>
      </c>
      <c r="F45" s="8" t="s">
        <v>115</v>
      </c>
      <c r="G45" s="8" t="s">
        <v>159</v>
      </c>
      <c r="H45" s="8" t="s">
        <v>116</v>
      </c>
      <c r="I45" s="22" t="s">
        <v>22</v>
      </c>
      <c r="J45" s="22" t="s">
        <v>23</v>
      </c>
      <c r="K45" s="10" t="s">
        <v>160</v>
      </c>
      <c r="L45" s="23">
        <v>44048</v>
      </c>
      <c r="M45" s="24">
        <v>44196</v>
      </c>
      <c r="N45" s="28">
        <v>289892</v>
      </c>
      <c r="O45" s="26">
        <v>20200680010067</v>
      </c>
      <c r="P45" s="26">
        <v>2020680010067</v>
      </c>
      <c r="Q45" s="8" t="s">
        <v>37</v>
      </c>
      <c r="R45" s="11">
        <v>1470924702</v>
      </c>
      <c r="S45" s="31">
        <v>882554821.20000005</v>
      </c>
      <c r="T45" s="12"/>
      <c r="U45" s="12"/>
      <c r="V45" s="11">
        <f t="shared" si="0"/>
        <v>882554821.20000005</v>
      </c>
    </row>
    <row r="46" spans="2:22" ht="50.25" customHeight="1" x14ac:dyDescent="0.25">
      <c r="B46" s="21">
        <v>43</v>
      </c>
      <c r="C46" s="8">
        <v>4</v>
      </c>
      <c r="D46" s="8" t="s">
        <v>34</v>
      </c>
      <c r="E46" s="8" t="s">
        <v>35</v>
      </c>
      <c r="F46" s="8" t="s">
        <v>162</v>
      </c>
      <c r="G46" s="8" t="s">
        <v>161</v>
      </c>
      <c r="H46" s="8" t="s">
        <v>132</v>
      </c>
      <c r="I46" s="22" t="s">
        <v>535</v>
      </c>
      <c r="J46" s="22" t="s">
        <v>23</v>
      </c>
      <c r="K46" s="10" t="s">
        <v>370</v>
      </c>
      <c r="L46" s="23">
        <v>44053</v>
      </c>
      <c r="M46" s="24">
        <v>44196</v>
      </c>
      <c r="N46" s="28">
        <v>280673</v>
      </c>
      <c r="O46" s="26">
        <v>20200680010068</v>
      </c>
      <c r="P46" s="26">
        <v>2020680010068</v>
      </c>
      <c r="Q46" s="8" t="s">
        <v>37</v>
      </c>
      <c r="R46" s="11">
        <v>1558695457.5599999</v>
      </c>
      <c r="S46" s="12">
        <v>1558695457.5599999</v>
      </c>
      <c r="T46" s="12"/>
      <c r="U46" s="12"/>
      <c r="V46" s="11">
        <f t="shared" si="0"/>
        <v>1558695457.5599999</v>
      </c>
    </row>
    <row r="47" spans="2:22" ht="39" customHeight="1" x14ac:dyDescent="0.25">
      <c r="B47" s="4">
        <v>44</v>
      </c>
      <c r="C47" s="8">
        <v>4</v>
      </c>
      <c r="D47" s="8" t="s">
        <v>34</v>
      </c>
      <c r="E47" s="8" t="s">
        <v>35</v>
      </c>
      <c r="F47" s="8" t="s">
        <v>164</v>
      </c>
      <c r="G47" s="8" t="s">
        <v>163</v>
      </c>
      <c r="H47" s="8" t="s">
        <v>165</v>
      </c>
      <c r="I47" s="22" t="s">
        <v>22</v>
      </c>
      <c r="J47" s="22" t="s">
        <v>23</v>
      </c>
      <c r="K47" s="10" t="s">
        <v>166</v>
      </c>
      <c r="L47" s="23">
        <v>44054</v>
      </c>
      <c r="M47" s="24">
        <v>44104</v>
      </c>
      <c r="N47" s="28">
        <v>290407</v>
      </c>
      <c r="O47" s="26">
        <v>20200680010069</v>
      </c>
      <c r="P47" s="26">
        <v>2020680010069</v>
      </c>
      <c r="Q47" s="8" t="s">
        <v>37</v>
      </c>
      <c r="R47" s="11">
        <v>239797212.52000001</v>
      </c>
      <c r="S47" s="12">
        <v>239797212.52000001</v>
      </c>
      <c r="T47" s="12"/>
      <c r="U47" s="12"/>
      <c r="V47" s="11">
        <f t="shared" si="0"/>
        <v>239797212.52000001</v>
      </c>
    </row>
    <row r="48" spans="2:22" ht="48" x14ac:dyDescent="0.25">
      <c r="B48" s="4">
        <v>45</v>
      </c>
      <c r="C48" s="8">
        <v>4</v>
      </c>
      <c r="D48" s="8" t="s">
        <v>34</v>
      </c>
      <c r="E48" s="8" t="s">
        <v>169</v>
      </c>
      <c r="F48" s="8" t="s">
        <v>170</v>
      </c>
      <c r="G48" s="8" t="s">
        <v>167</v>
      </c>
      <c r="H48" s="8" t="s">
        <v>116</v>
      </c>
      <c r="I48" s="22" t="s">
        <v>22</v>
      </c>
      <c r="J48" s="22" t="s">
        <v>23</v>
      </c>
      <c r="K48" s="10" t="s">
        <v>171</v>
      </c>
      <c r="L48" s="23">
        <v>44054</v>
      </c>
      <c r="M48" s="24">
        <v>44196</v>
      </c>
      <c r="N48" s="41" t="s">
        <v>168</v>
      </c>
      <c r="O48" s="41"/>
      <c r="P48" s="26">
        <v>2020004680042</v>
      </c>
      <c r="Q48" s="8" t="s">
        <v>70</v>
      </c>
      <c r="R48" s="11">
        <v>2586396262</v>
      </c>
      <c r="S48" s="12">
        <v>528182000</v>
      </c>
      <c r="T48" s="12">
        <v>371818000</v>
      </c>
      <c r="U48" s="12"/>
      <c r="V48" s="11">
        <f t="shared" si="0"/>
        <v>900000000</v>
      </c>
    </row>
    <row r="49" spans="2:22" ht="48" x14ac:dyDescent="0.25">
      <c r="B49" s="21">
        <v>46</v>
      </c>
      <c r="C49" s="8">
        <v>1</v>
      </c>
      <c r="D49" s="8" t="s">
        <v>41</v>
      </c>
      <c r="E49" s="8" t="s">
        <v>66</v>
      </c>
      <c r="F49" s="8" t="s">
        <v>371</v>
      </c>
      <c r="G49" s="8" t="s">
        <v>172</v>
      </c>
      <c r="H49" s="8" t="s">
        <v>173</v>
      </c>
      <c r="I49" s="22" t="s">
        <v>22</v>
      </c>
      <c r="J49" s="22" t="s">
        <v>23</v>
      </c>
      <c r="K49" s="10" t="s">
        <v>174</v>
      </c>
      <c r="L49" s="23">
        <v>44056</v>
      </c>
      <c r="M49" s="24">
        <v>45291</v>
      </c>
      <c r="N49" s="28">
        <v>284702</v>
      </c>
      <c r="O49" s="26">
        <v>20200680010070</v>
      </c>
      <c r="P49" s="26">
        <v>2020680010070</v>
      </c>
      <c r="Q49" s="8" t="s">
        <v>359</v>
      </c>
      <c r="R49" s="11">
        <v>1653862000</v>
      </c>
      <c r="S49" s="38">
        <v>35000000</v>
      </c>
      <c r="T49" s="38">
        <v>189464000</v>
      </c>
      <c r="U49" s="38"/>
      <c r="V49" s="39">
        <f t="shared" si="0"/>
        <v>224464000</v>
      </c>
    </row>
    <row r="50" spans="2:22" ht="48" x14ac:dyDescent="0.25">
      <c r="B50" s="4">
        <v>47</v>
      </c>
      <c r="C50" s="8">
        <v>5</v>
      </c>
      <c r="D50" s="8" t="s">
        <v>50</v>
      </c>
      <c r="E50" s="8" t="s">
        <v>177</v>
      </c>
      <c r="F50" s="8" t="s">
        <v>178</v>
      </c>
      <c r="G50" s="8" t="s">
        <v>175</v>
      </c>
      <c r="H50" s="8" t="s">
        <v>29</v>
      </c>
      <c r="I50" s="22" t="s">
        <v>22</v>
      </c>
      <c r="J50" s="22" t="s">
        <v>23</v>
      </c>
      <c r="K50" s="10" t="s">
        <v>179</v>
      </c>
      <c r="L50" s="23">
        <v>44056</v>
      </c>
      <c r="M50" s="24">
        <v>45291</v>
      </c>
      <c r="N50" s="28">
        <v>289131</v>
      </c>
      <c r="O50" s="26">
        <v>20200680010071</v>
      </c>
      <c r="P50" s="26">
        <v>2020680010071</v>
      </c>
      <c r="Q50" s="8" t="s">
        <v>176</v>
      </c>
      <c r="R50" s="11">
        <v>417879190</v>
      </c>
      <c r="S50" s="12">
        <v>42450000</v>
      </c>
      <c r="T50" s="12"/>
      <c r="U50" s="12"/>
      <c r="V50" s="11">
        <f t="shared" si="0"/>
        <v>42450000</v>
      </c>
    </row>
    <row r="51" spans="2:22" ht="36" x14ac:dyDescent="0.25">
      <c r="B51" s="4">
        <v>48</v>
      </c>
      <c r="C51" s="8">
        <v>1</v>
      </c>
      <c r="D51" s="8" t="s">
        <v>41</v>
      </c>
      <c r="E51" s="8" t="s">
        <v>66</v>
      </c>
      <c r="F51" s="8" t="s">
        <v>180</v>
      </c>
      <c r="G51" s="8" t="s">
        <v>181</v>
      </c>
      <c r="H51" s="8" t="s">
        <v>75</v>
      </c>
      <c r="I51" s="22" t="s">
        <v>22</v>
      </c>
      <c r="J51" s="22" t="s">
        <v>23</v>
      </c>
      <c r="K51" s="10" t="s">
        <v>182</v>
      </c>
      <c r="L51" s="23">
        <v>44057</v>
      </c>
      <c r="M51" s="24">
        <v>45291</v>
      </c>
      <c r="N51" s="28">
        <v>291930</v>
      </c>
      <c r="O51" s="26">
        <v>20200680010072</v>
      </c>
      <c r="P51" s="26">
        <v>2020680010072</v>
      </c>
      <c r="Q51" s="8" t="s">
        <v>21</v>
      </c>
      <c r="R51" s="11">
        <v>865536948</v>
      </c>
      <c r="S51" s="12">
        <v>97536948</v>
      </c>
      <c r="T51" s="12"/>
      <c r="U51" s="12"/>
      <c r="V51" s="11">
        <f t="shared" si="0"/>
        <v>97536948</v>
      </c>
    </row>
    <row r="52" spans="2:22" ht="96" x14ac:dyDescent="0.25">
      <c r="B52" s="21">
        <v>49</v>
      </c>
      <c r="C52" s="8">
        <v>4</v>
      </c>
      <c r="D52" s="8" t="s">
        <v>34</v>
      </c>
      <c r="E52" s="8" t="s">
        <v>184</v>
      </c>
      <c r="F52" s="8" t="s">
        <v>185</v>
      </c>
      <c r="G52" s="8" t="s">
        <v>183</v>
      </c>
      <c r="H52" s="8" t="s">
        <v>165</v>
      </c>
      <c r="I52" s="22" t="s">
        <v>262</v>
      </c>
      <c r="J52" s="22" t="s">
        <v>23</v>
      </c>
      <c r="K52" s="10" t="s">
        <v>372</v>
      </c>
      <c r="L52" s="23">
        <v>44057</v>
      </c>
      <c r="M52" s="24">
        <v>45291</v>
      </c>
      <c r="N52" s="28">
        <v>294254</v>
      </c>
      <c r="O52" s="26">
        <v>20200680010073</v>
      </c>
      <c r="P52" s="26">
        <v>2020680010073</v>
      </c>
      <c r="Q52" s="8" t="s">
        <v>186</v>
      </c>
      <c r="R52" s="11">
        <v>26374999000</v>
      </c>
      <c r="S52" s="12">
        <v>6500000000</v>
      </c>
      <c r="T52" s="12"/>
      <c r="U52" s="12"/>
      <c r="V52" s="11">
        <f t="shared" si="0"/>
        <v>6500000000</v>
      </c>
    </row>
    <row r="53" spans="2:22" ht="48" x14ac:dyDescent="0.25">
      <c r="B53" s="4">
        <v>50</v>
      </c>
      <c r="C53" s="8">
        <v>3</v>
      </c>
      <c r="D53" s="8" t="s">
        <v>498</v>
      </c>
      <c r="E53" s="8" t="s">
        <v>461</v>
      </c>
      <c r="F53" s="8" t="s">
        <v>188</v>
      </c>
      <c r="G53" s="8" t="s">
        <v>187</v>
      </c>
      <c r="H53" s="8" t="s">
        <v>430</v>
      </c>
      <c r="I53" s="22" t="s">
        <v>153</v>
      </c>
      <c r="J53" s="22" t="s">
        <v>23</v>
      </c>
      <c r="K53" s="10" t="s">
        <v>189</v>
      </c>
      <c r="L53" s="23">
        <v>44057</v>
      </c>
      <c r="M53" s="24">
        <v>45291</v>
      </c>
      <c r="N53" s="28">
        <v>297694</v>
      </c>
      <c r="O53" s="26">
        <v>20200680010074</v>
      </c>
      <c r="P53" s="26">
        <v>2020680010074</v>
      </c>
      <c r="Q53" s="8" t="s">
        <v>148</v>
      </c>
      <c r="R53" s="11">
        <v>7747137281</v>
      </c>
      <c r="S53" s="12">
        <v>952137281</v>
      </c>
      <c r="T53" s="12"/>
      <c r="U53" s="12"/>
      <c r="V53" s="11">
        <f t="shared" si="0"/>
        <v>952137281</v>
      </c>
    </row>
    <row r="54" spans="2:22" ht="60" x14ac:dyDescent="0.25">
      <c r="B54" s="4">
        <v>51</v>
      </c>
      <c r="C54" s="8">
        <v>1</v>
      </c>
      <c r="D54" s="8" t="s">
        <v>41</v>
      </c>
      <c r="E54" s="8" t="s">
        <v>66</v>
      </c>
      <c r="F54" s="8" t="s">
        <v>374</v>
      </c>
      <c r="G54" s="8" t="s">
        <v>375</v>
      </c>
      <c r="H54" s="8" t="s">
        <v>75</v>
      </c>
      <c r="I54" s="22" t="s">
        <v>22</v>
      </c>
      <c r="J54" s="22" t="s">
        <v>23</v>
      </c>
      <c r="K54" s="10" t="s">
        <v>376</v>
      </c>
      <c r="L54" s="23">
        <v>44062</v>
      </c>
      <c r="M54" s="24">
        <v>45291</v>
      </c>
      <c r="N54" s="28">
        <v>275883</v>
      </c>
      <c r="O54" s="26">
        <v>20200680010075</v>
      </c>
      <c r="P54" s="26">
        <v>2020680010075</v>
      </c>
      <c r="Q54" s="8" t="s">
        <v>21</v>
      </c>
      <c r="R54" s="11">
        <v>1392872863</v>
      </c>
      <c r="S54" s="12">
        <v>172680754</v>
      </c>
      <c r="T54" s="12">
        <v>170192109</v>
      </c>
      <c r="U54" s="12"/>
      <c r="V54" s="11">
        <f t="shared" si="0"/>
        <v>342872863</v>
      </c>
    </row>
    <row r="55" spans="2:22" ht="48" x14ac:dyDescent="0.25">
      <c r="B55" s="21">
        <v>52</v>
      </c>
      <c r="C55" s="8">
        <v>1</v>
      </c>
      <c r="D55" s="8" t="s">
        <v>41</v>
      </c>
      <c r="E55" s="8" t="s">
        <v>360</v>
      </c>
      <c r="F55" s="8" t="s">
        <v>377</v>
      </c>
      <c r="G55" s="8" t="s">
        <v>190</v>
      </c>
      <c r="H55" s="8" t="s">
        <v>32</v>
      </c>
      <c r="I55" s="22" t="s">
        <v>22</v>
      </c>
      <c r="J55" s="22" t="s">
        <v>23</v>
      </c>
      <c r="K55" s="10" t="s">
        <v>378</v>
      </c>
      <c r="L55" s="23">
        <v>44063</v>
      </c>
      <c r="M55" s="24">
        <v>45291</v>
      </c>
      <c r="N55" s="28">
        <v>295154</v>
      </c>
      <c r="O55" s="26">
        <v>20200680010076</v>
      </c>
      <c r="P55" s="26">
        <v>2020680010076</v>
      </c>
      <c r="Q55" s="8" t="s">
        <v>20</v>
      </c>
      <c r="R55" s="11">
        <v>65031897340.68</v>
      </c>
      <c r="S55" s="38">
        <v>24540479</v>
      </c>
      <c r="T55" s="38">
        <v>2457479949</v>
      </c>
      <c r="U55" s="38"/>
      <c r="V55" s="39">
        <f t="shared" si="0"/>
        <v>2482020428</v>
      </c>
    </row>
    <row r="56" spans="2:22" ht="48" x14ac:dyDescent="0.25">
      <c r="B56" s="4">
        <v>53</v>
      </c>
      <c r="C56" s="8">
        <v>3</v>
      </c>
      <c r="D56" s="8" t="s">
        <v>498</v>
      </c>
      <c r="E56" s="8" t="s">
        <v>119</v>
      </c>
      <c r="F56" s="8" t="s">
        <v>192</v>
      </c>
      <c r="G56" s="8" t="s">
        <v>191</v>
      </c>
      <c r="H56" s="8" t="s">
        <v>430</v>
      </c>
      <c r="I56" s="22" t="s">
        <v>22</v>
      </c>
      <c r="J56" s="22" t="s">
        <v>23</v>
      </c>
      <c r="K56" s="10" t="s">
        <v>193</v>
      </c>
      <c r="L56" s="23">
        <v>44063</v>
      </c>
      <c r="M56" s="24">
        <v>45291</v>
      </c>
      <c r="N56" s="28">
        <v>296075</v>
      </c>
      <c r="O56" s="26">
        <v>20200680010077</v>
      </c>
      <c r="P56" s="26">
        <v>2020680010077</v>
      </c>
      <c r="Q56" s="8" t="s">
        <v>62</v>
      </c>
      <c r="R56" s="11">
        <v>401300000</v>
      </c>
      <c r="S56" s="12">
        <v>80000000</v>
      </c>
      <c r="T56" s="12"/>
      <c r="U56" s="12"/>
      <c r="V56" s="11">
        <f t="shared" si="0"/>
        <v>80000000</v>
      </c>
    </row>
    <row r="57" spans="2:22" ht="36" x14ac:dyDescent="0.25">
      <c r="B57" s="4">
        <v>54</v>
      </c>
      <c r="C57" s="8">
        <v>4</v>
      </c>
      <c r="D57" s="8" t="s">
        <v>34</v>
      </c>
      <c r="E57" s="8" t="s">
        <v>195</v>
      </c>
      <c r="F57" s="8" t="s">
        <v>196</v>
      </c>
      <c r="G57" s="8" t="s">
        <v>194</v>
      </c>
      <c r="H57" s="8" t="s">
        <v>165</v>
      </c>
      <c r="I57" s="22" t="s">
        <v>22</v>
      </c>
      <c r="J57" s="22" t="s">
        <v>23</v>
      </c>
      <c r="K57" s="10" t="s">
        <v>197</v>
      </c>
      <c r="L57" s="23">
        <v>44063</v>
      </c>
      <c r="M57" s="24">
        <v>44196</v>
      </c>
      <c r="N57" s="28">
        <v>298794</v>
      </c>
      <c r="O57" s="26">
        <v>20200680010078</v>
      </c>
      <c r="P57" s="26">
        <v>2020680010078</v>
      </c>
      <c r="Q57" s="8" t="s">
        <v>37</v>
      </c>
      <c r="R57" s="11">
        <v>329416650</v>
      </c>
      <c r="S57" s="12">
        <v>329416650</v>
      </c>
      <c r="T57" s="12"/>
      <c r="U57" s="12"/>
      <c r="V57" s="11">
        <f t="shared" si="0"/>
        <v>329416650</v>
      </c>
    </row>
    <row r="58" spans="2:22" ht="48" x14ac:dyDescent="0.25">
      <c r="B58" s="21">
        <v>55</v>
      </c>
      <c r="C58" s="8">
        <v>2</v>
      </c>
      <c r="D58" s="8" t="s">
        <v>435</v>
      </c>
      <c r="E58" s="8" t="s">
        <v>96</v>
      </c>
      <c r="F58" s="8" t="s">
        <v>199</v>
      </c>
      <c r="G58" s="8" t="s">
        <v>198</v>
      </c>
      <c r="H58" s="8" t="s">
        <v>38</v>
      </c>
      <c r="I58" s="22" t="s">
        <v>22</v>
      </c>
      <c r="J58" s="22" t="s">
        <v>23</v>
      </c>
      <c r="K58" s="10" t="s">
        <v>200</v>
      </c>
      <c r="L58" s="23">
        <v>44067</v>
      </c>
      <c r="M58" s="24">
        <v>45291</v>
      </c>
      <c r="N58" s="28">
        <v>281260</v>
      </c>
      <c r="O58" s="26">
        <v>20200680010079</v>
      </c>
      <c r="P58" s="26">
        <v>2020680010079</v>
      </c>
      <c r="Q58" s="8" t="s">
        <v>70</v>
      </c>
      <c r="R58" s="11">
        <v>2184813155</v>
      </c>
      <c r="S58" s="12">
        <v>799511000</v>
      </c>
      <c r="T58" s="12">
        <v>370860472</v>
      </c>
      <c r="U58" s="12"/>
      <c r="V58" s="11">
        <f t="shared" si="0"/>
        <v>1170371472</v>
      </c>
    </row>
    <row r="59" spans="2:22" ht="84" x14ac:dyDescent="0.25">
      <c r="B59" s="4">
        <v>56</v>
      </c>
      <c r="C59" s="8">
        <v>1</v>
      </c>
      <c r="D59" s="8" t="s">
        <v>41</v>
      </c>
      <c r="E59" s="8" t="s">
        <v>66</v>
      </c>
      <c r="F59" s="8" t="s">
        <v>379</v>
      </c>
      <c r="G59" s="8" t="s">
        <v>201</v>
      </c>
      <c r="H59" s="8" t="s">
        <v>75</v>
      </c>
      <c r="I59" s="22" t="s">
        <v>22</v>
      </c>
      <c r="J59" s="22" t="s">
        <v>23</v>
      </c>
      <c r="K59" s="10" t="s">
        <v>380</v>
      </c>
      <c r="L59" s="23">
        <v>44068</v>
      </c>
      <c r="M59" s="24">
        <v>45291</v>
      </c>
      <c r="N59" s="28">
        <v>275614</v>
      </c>
      <c r="O59" s="26">
        <v>20200680010081</v>
      </c>
      <c r="P59" s="26">
        <v>2020680010081</v>
      </c>
      <c r="Q59" s="8" t="s">
        <v>21</v>
      </c>
      <c r="R59" s="11">
        <v>3478500000.27</v>
      </c>
      <c r="S59" s="12">
        <v>482319246</v>
      </c>
      <c r="T59" s="12">
        <v>47180754</v>
      </c>
      <c r="U59" s="12"/>
      <c r="V59" s="11">
        <f t="shared" si="0"/>
        <v>529500000</v>
      </c>
    </row>
    <row r="60" spans="2:22" ht="108" x14ac:dyDescent="0.25">
      <c r="B60" s="4">
        <v>57</v>
      </c>
      <c r="C60" s="8">
        <v>1</v>
      </c>
      <c r="D60" s="8" t="s">
        <v>41</v>
      </c>
      <c r="E60" s="8" t="s">
        <v>358</v>
      </c>
      <c r="F60" s="8" t="s">
        <v>381</v>
      </c>
      <c r="G60" s="8" t="s">
        <v>202</v>
      </c>
      <c r="H60" s="8" t="s">
        <v>132</v>
      </c>
      <c r="I60" s="22" t="s">
        <v>22</v>
      </c>
      <c r="J60" s="22" t="s">
        <v>23</v>
      </c>
      <c r="K60" s="10" t="s">
        <v>382</v>
      </c>
      <c r="L60" s="23">
        <v>44068</v>
      </c>
      <c r="M60" s="24">
        <v>45291</v>
      </c>
      <c r="N60" s="28">
        <v>289308</v>
      </c>
      <c r="O60" s="26">
        <v>20200680010082</v>
      </c>
      <c r="P60" s="26">
        <v>2020680010082</v>
      </c>
      <c r="Q60" s="8" t="s">
        <v>359</v>
      </c>
      <c r="R60" s="11">
        <v>5885385544</v>
      </c>
      <c r="S60" s="38">
        <v>145186544</v>
      </c>
      <c r="T60" s="38">
        <v>278603000</v>
      </c>
      <c r="U60" s="38"/>
      <c r="V60" s="39">
        <f t="shared" si="0"/>
        <v>423789544</v>
      </c>
    </row>
    <row r="61" spans="2:22" ht="24" x14ac:dyDescent="0.25">
      <c r="B61" s="21">
        <v>58</v>
      </c>
      <c r="C61" s="8">
        <v>4</v>
      </c>
      <c r="D61" s="8" t="s">
        <v>34</v>
      </c>
      <c r="E61" s="8" t="s">
        <v>35</v>
      </c>
      <c r="F61" s="8" t="s">
        <v>204</v>
      </c>
      <c r="G61" s="8" t="s">
        <v>203</v>
      </c>
      <c r="H61" s="8" t="s">
        <v>28</v>
      </c>
      <c r="I61" s="22" t="s">
        <v>22</v>
      </c>
      <c r="J61" s="22" t="s">
        <v>23</v>
      </c>
      <c r="K61" s="10" t="s">
        <v>205</v>
      </c>
      <c r="L61" s="23">
        <v>44068</v>
      </c>
      <c r="M61" s="24">
        <v>44196</v>
      </c>
      <c r="N61" s="28">
        <v>281923</v>
      </c>
      <c r="O61" s="26">
        <v>20200680010083</v>
      </c>
      <c r="P61" s="26">
        <v>2020680010083</v>
      </c>
      <c r="Q61" s="8" t="s">
        <v>37</v>
      </c>
      <c r="R61" s="11">
        <v>974536236.02999997</v>
      </c>
      <c r="S61" s="12">
        <v>584721741.60000002</v>
      </c>
      <c r="T61" s="12"/>
      <c r="U61" s="12"/>
      <c r="V61" s="11">
        <f t="shared" si="0"/>
        <v>584721741.60000002</v>
      </c>
    </row>
    <row r="62" spans="2:22" ht="48" x14ac:dyDescent="0.25">
      <c r="B62" s="4">
        <v>59</v>
      </c>
      <c r="C62" s="8">
        <v>4</v>
      </c>
      <c r="D62" s="8" t="s">
        <v>34</v>
      </c>
      <c r="E62" s="8" t="s">
        <v>35</v>
      </c>
      <c r="F62" s="8" t="s">
        <v>204</v>
      </c>
      <c r="G62" s="8" t="s">
        <v>383</v>
      </c>
      <c r="H62" s="8" t="s">
        <v>429</v>
      </c>
      <c r="I62" s="22" t="s">
        <v>22</v>
      </c>
      <c r="J62" s="22" t="s">
        <v>23</v>
      </c>
      <c r="K62" s="10" t="s">
        <v>206</v>
      </c>
      <c r="L62" s="23">
        <v>44068</v>
      </c>
      <c r="M62" s="24">
        <v>44196</v>
      </c>
      <c r="N62" s="28">
        <v>290405</v>
      </c>
      <c r="O62" s="26">
        <v>20200680010080</v>
      </c>
      <c r="P62" s="26">
        <v>2020680010080</v>
      </c>
      <c r="Q62" s="8" t="s">
        <v>37</v>
      </c>
      <c r="R62" s="11">
        <v>189109361.69999999</v>
      </c>
      <c r="S62" s="12">
        <v>189109361.69999999</v>
      </c>
      <c r="T62" s="12"/>
      <c r="U62" s="12"/>
      <c r="V62" s="11">
        <f t="shared" si="0"/>
        <v>189109361.69999999</v>
      </c>
    </row>
    <row r="63" spans="2:22" ht="48" x14ac:dyDescent="0.25">
      <c r="B63" s="4">
        <v>60</v>
      </c>
      <c r="C63" s="8">
        <v>3</v>
      </c>
      <c r="D63" s="8" t="s">
        <v>498</v>
      </c>
      <c r="E63" s="8" t="s">
        <v>373</v>
      </c>
      <c r="F63" s="8" t="s">
        <v>207</v>
      </c>
      <c r="G63" s="8" t="s">
        <v>384</v>
      </c>
      <c r="H63" s="8" t="s">
        <v>430</v>
      </c>
      <c r="I63" s="22" t="s">
        <v>22</v>
      </c>
      <c r="J63" s="22" t="s">
        <v>23</v>
      </c>
      <c r="K63" s="10" t="s">
        <v>208</v>
      </c>
      <c r="L63" s="23">
        <v>44068</v>
      </c>
      <c r="M63" s="24">
        <v>45291</v>
      </c>
      <c r="N63" s="28">
        <v>226120</v>
      </c>
      <c r="O63" s="26">
        <v>20200680010084</v>
      </c>
      <c r="P63" s="26">
        <v>2020680010084</v>
      </c>
      <c r="Q63" s="8" t="s">
        <v>148</v>
      </c>
      <c r="R63" s="11">
        <v>1184271068.71</v>
      </c>
      <c r="S63" s="12">
        <v>1154271068.71</v>
      </c>
      <c r="T63" s="12"/>
      <c r="U63" s="12"/>
      <c r="V63" s="11">
        <f t="shared" si="0"/>
        <v>1154271068.71</v>
      </c>
    </row>
    <row r="64" spans="2:22" ht="36" x14ac:dyDescent="0.25">
      <c r="B64" s="21">
        <v>61</v>
      </c>
      <c r="C64" s="8">
        <v>5</v>
      </c>
      <c r="D64" s="8" t="s">
        <v>50</v>
      </c>
      <c r="E64" s="8" t="s">
        <v>209</v>
      </c>
      <c r="F64" s="8" t="s">
        <v>210</v>
      </c>
      <c r="G64" s="8" t="s">
        <v>385</v>
      </c>
      <c r="H64" s="8" t="s">
        <v>211</v>
      </c>
      <c r="I64" s="22" t="s">
        <v>22</v>
      </c>
      <c r="J64" s="22" t="s">
        <v>23</v>
      </c>
      <c r="K64" s="10" t="s">
        <v>386</v>
      </c>
      <c r="L64" s="23">
        <v>44068</v>
      </c>
      <c r="M64" s="24">
        <v>45291</v>
      </c>
      <c r="N64" s="28">
        <v>297387</v>
      </c>
      <c r="O64" s="26">
        <v>20200680010085</v>
      </c>
      <c r="P64" s="26">
        <v>2020680010085</v>
      </c>
      <c r="Q64" s="8" t="s">
        <v>125</v>
      </c>
      <c r="R64" s="11">
        <v>1715186309</v>
      </c>
      <c r="S64" s="12">
        <v>133800000</v>
      </c>
      <c r="T64" s="12"/>
      <c r="U64" s="12"/>
      <c r="V64" s="11">
        <f t="shared" si="0"/>
        <v>133800000</v>
      </c>
    </row>
    <row r="65" spans="2:22" ht="36" x14ac:dyDescent="0.25">
      <c r="B65" s="4">
        <v>62</v>
      </c>
      <c r="C65" s="8">
        <v>5</v>
      </c>
      <c r="D65" s="8" t="s">
        <v>50</v>
      </c>
      <c r="E65" s="8" t="s">
        <v>209</v>
      </c>
      <c r="F65" s="8" t="s">
        <v>210</v>
      </c>
      <c r="G65" s="8" t="s">
        <v>212</v>
      </c>
      <c r="H65" s="8" t="s">
        <v>30</v>
      </c>
      <c r="I65" s="22" t="s">
        <v>22</v>
      </c>
      <c r="J65" s="22" t="s">
        <v>23</v>
      </c>
      <c r="K65" s="10" t="s">
        <v>213</v>
      </c>
      <c r="L65" s="23">
        <v>44069</v>
      </c>
      <c r="M65" s="24">
        <v>45291</v>
      </c>
      <c r="N65" s="28">
        <v>300022</v>
      </c>
      <c r="O65" s="26">
        <v>20200680010086</v>
      </c>
      <c r="P65" s="26">
        <v>2020680010086</v>
      </c>
      <c r="Q65" s="8" t="s">
        <v>81</v>
      </c>
      <c r="R65" s="11">
        <v>1050000000</v>
      </c>
      <c r="S65" s="12">
        <v>100000000</v>
      </c>
      <c r="T65" s="12"/>
      <c r="U65" s="12"/>
      <c r="V65" s="11">
        <f t="shared" si="0"/>
        <v>100000000</v>
      </c>
    </row>
    <row r="66" spans="2:22" ht="48" x14ac:dyDescent="0.25">
      <c r="B66" s="4">
        <v>63</v>
      </c>
      <c r="C66" s="8">
        <v>5</v>
      </c>
      <c r="D66" s="8" t="s">
        <v>50</v>
      </c>
      <c r="E66" s="8" t="s">
        <v>78</v>
      </c>
      <c r="F66" s="8" t="s">
        <v>214</v>
      </c>
      <c r="G66" s="8" t="s">
        <v>387</v>
      </c>
      <c r="H66" s="8" t="s">
        <v>38</v>
      </c>
      <c r="I66" s="22" t="s">
        <v>262</v>
      </c>
      <c r="J66" s="22" t="s">
        <v>23</v>
      </c>
      <c r="K66" s="10" t="s">
        <v>215</v>
      </c>
      <c r="L66" s="23">
        <v>44069</v>
      </c>
      <c r="M66" s="24">
        <v>45291</v>
      </c>
      <c r="N66" s="28">
        <v>299202</v>
      </c>
      <c r="O66" s="26">
        <v>20200680010087</v>
      </c>
      <c r="P66" s="26">
        <v>2020680010087</v>
      </c>
      <c r="Q66" s="8" t="s">
        <v>176</v>
      </c>
      <c r="R66" s="11">
        <v>278760000</v>
      </c>
      <c r="S66" s="12">
        <v>31000000</v>
      </c>
      <c r="T66" s="12"/>
      <c r="U66" s="12"/>
      <c r="V66" s="11">
        <f t="shared" si="0"/>
        <v>31000000</v>
      </c>
    </row>
    <row r="67" spans="2:22" ht="48" x14ac:dyDescent="0.25">
      <c r="B67" s="21">
        <v>64</v>
      </c>
      <c r="C67" s="8">
        <v>3</v>
      </c>
      <c r="D67" s="8" t="s">
        <v>498</v>
      </c>
      <c r="E67" s="8" t="s">
        <v>119</v>
      </c>
      <c r="F67" s="8" t="s">
        <v>192</v>
      </c>
      <c r="G67" s="8" t="s">
        <v>216</v>
      </c>
      <c r="H67" s="8" t="s">
        <v>430</v>
      </c>
      <c r="I67" s="22" t="s">
        <v>22</v>
      </c>
      <c r="J67" s="22" t="s">
        <v>23</v>
      </c>
      <c r="K67" s="10" t="s">
        <v>217</v>
      </c>
      <c r="L67" s="23">
        <v>44069</v>
      </c>
      <c r="M67" s="24">
        <v>45291</v>
      </c>
      <c r="N67" s="28">
        <v>294001</v>
      </c>
      <c r="O67" s="26">
        <v>20200680010088</v>
      </c>
      <c r="P67" s="26">
        <v>2020680010088</v>
      </c>
      <c r="Q67" s="8" t="s">
        <v>62</v>
      </c>
      <c r="R67" s="11">
        <v>1717954000</v>
      </c>
      <c r="S67" s="12">
        <v>110954000</v>
      </c>
      <c r="T67" s="12"/>
      <c r="U67" s="12"/>
      <c r="V67" s="11">
        <f t="shared" si="0"/>
        <v>110954000</v>
      </c>
    </row>
    <row r="68" spans="2:22" ht="48" x14ac:dyDescent="0.25">
      <c r="B68" s="4">
        <v>65</v>
      </c>
      <c r="C68" s="8">
        <v>4</v>
      </c>
      <c r="D68" s="8" t="s">
        <v>34</v>
      </c>
      <c r="E68" s="8" t="s">
        <v>35</v>
      </c>
      <c r="F68" s="8" t="s">
        <v>204</v>
      </c>
      <c r="G68" s="8" t="s">
        <v>426</v>
      </c>
      <c r="H68" s="8" t="s">
        <v>429</v>
      </c>
      <c r="I68" s="22" t="s">
        <v>22</v>
      </c>
      <c r="J68" s="22" t="s">
        <v>23</v>
      </c>
      <c r="K68" s="10" t="s">
        <v>218</v>
      </c>
      <c r="L68" s="23">
        <v>44070</v>
      </c>
      <c r="M68" s="24">
        <v>44316</v>
      </c>
      <c r="N68" s="28">
        <v>283083</v>
      </c>
      <c r="O68" s="26">
        <v>20200680010089</v>
      </c>
      <c r="P68" s="26">
        <v>2020680010089</v>
      </c>
      <c r="Q68" s="8" t="s">
        <v>37</v>
      </c>
      <c r="R68" s="11">
        <v>1830246953.1199999</v>
      </c>
      <c r="S68" s="12">
        <v>1098148171.1199999</v>
      </c>
      <c r="T68" s="12"/>
      <c r="U68" s="12"/>
      <c r="V68" s="11">
        <f t="shared" si="0"/>
        <v>1098148171.1199999</v>
      </c>
    </row>
    <row r="69" spans="2:22" ht="48" x14ac:dyDescent="0.25">
      <c r="B69" s="4">
        <v>66</v>
      </c>
      <c r="C69" s="8">
        <v>1</v>
      </c>
      <c r="D69" s="8" t="s">
        <v>41</v>
      </c>
      <c r="E69" s="8" t="s">
        <v>360</v>
      </c>
      <c r="F69" s="8" t="s">
        <v>388</v>
      </c>
      <c r="G69" s="8" t="s">
        <v>219</v>
      </c>
      <c r="H69" s="8" t="s">
        <v>32</v>
      </c>
      <c r="I69" s="22" t="s">
        <v>22</v>
      </c>
      <c r="J69" s="22" t="s">
        <v>23</v>
      </c>
      <c r="K69" s="10" t="s">
        <v>220</v>
      </c>
      <c r="L69" s="23">
        <v>44070</v>
      </c>
      <c r="M69" s="24">
        <v>45291</v>
      </c>
      <c r="N69" s="28">
        <v>298422</v>
      </c>
      <c r="O69" s="26">
        <v>20200680010090</v>
      </c>
      <c r="P69" s="26">
        <v>2020680010090</v>
      </c>
      <c r="Q69" s="8" t="s">
        <v>20</v>
      </c>
      <c r="R69" s="11">
        <v>46073562621</v>
      </c>
      <c r="S69" s="38"/>
      <c r="T69" s="38"/>
      <c r="U69" s="38"/>
      <c r="V69" s="39">
        <f t="shared" si="0"/>
        <v>0</v>
      </c>
    </row>
    <row r="70" spans="2:22" ht="36" x14ac:dyDescent="0.25">
      <c r="B70" s="21">
        <v>67</v>
      </c>
      <c r="C70" s="8">
        <v>1</v>
      </c>
      <c r="D70" s="8" t="s">
        <v>41</v>
      </c>
      <c r="E70" s="8" t="s">
        <v>360</v>
      </c>
      <c r="F70" s="8" t="s">
        <v>388</v>
      </c>
      <c r="G70" s="8" t="s">
        <v>222</v>
      </c>
      <c r="H70" s="8" t="s">
        <v>32</v>
      </c>
      <c r="I70" s="22" t="s">
        <v>22</v>
      </c>
      <c r="J70" s="22" t="s">
        <v>23</v>
      </c>
      <c r="K70" s="10" t="s">
        <v>221</v>
      </c>
      <c r="L70" s="23">
        <v>44070</v>
      </c>
      <c r="M70" s="24">
        <v>45291</v>
      </c>
      <c r="N70" s="28">
        <v>301048</v>
      </c>
      <c r="O70" s="26">
        <v>20200680010092</v>
      </c>
      <c r="P70" s="26">
        <v>2020680010092</v>
      </c>
      <c r="Q70" s="8" t="s">
        <v>20</v>
      </c>
      <c r="R70" s="11">
        <v>16447357632</v>
      </c>
      <c r="S70" s="38"/>
      <c r="T70" s="38"/>
      <c r="U70" s="38"/>
      <c r="V70" s="39">
        <f t="shared" si="0"/>
        <v>0</v>
      </c>
    </row>
    <row r="71" spans="2:22" ht="48" x14ac:dyDescent="0.25">
      <c r="B71" s="4">
        <v>68</v>
      </c>
      <c r="C71" s="8">
        <v>4</v>
      </c>
      <c r="D71" s="8" t="s">
        <v>34</v>
      </c>
      <c r="E71" s="8" t="s">
        <v>35</v>
      </c>
      <c r="F71" s="8" t="s">
        <v>204</v>
      </c>
      <c r="G71" s="8" t="s">
        <v>389</v>
      </c>
      <c r="H71" s="8" t="s">
        <v>429</v>
      </c>
      <c r="I71" s="22" t="s">
        <v>22</v>
      </c>
      <c r="J71" s="22" t="s">
        <v>23</v>
      </c>
      <c r="K71" s="10" t="s">
        <v>223</v>
      </c>
      <c r="L71" s="23">
        <v>44070</v>
      </c>
      <c r="M71" s="24">
        <v>44316</v>
      </c>
      <c r="N71" s="28">
        <v>300660</v>
      </c>
      <c r="O71" s="26">
        <v>20200680010093</v>
      </c>
      <c r="P71" s="26">
        <v>2020680010093</v>
      </c>
      <c r="Q71" s="8" t="s">
        <v>37</v>
      </c>
      <c r="R71" s="11">
        <v>2169321002.1399999</v>
      </c>
      <c r="S71" s="12">
        <v>1301592601.29</v>
      </c>
      <c r="T71" s="12"/>
      <c r="U71" s="12"/>
      <c r="V71" s="11">
        <f t="shared" si="0"/>
        <v>1301592601.29</v>
      </c>
    </row>
    <row r="72" spans="2:22" ht="36" x14ac:dyDescent="0.25">
      <c r="B72" s="4">
        <v>69</v>
      </c>
      <c r="C72" s="8">
        <v>4</v>
      </c>
      <c r="D72" s="8" t="s">
        <v>34</v>
      </c>
      <c r="E72" s="8" t="s">
        <v>35</v>
      </c>
      <c r="F72" s="8" t="s">
        <v>204</v>
      </c>
      <c r="G72" s="8" t="s">
        <v>390</v>
      </c>
      <c r="H72" s="8" t="s">
        <v>38</v>
      </c>
      <c r="I72" s="22" t="s">
        <v>262</v>
      </c>
      <c r="J72" s="22" t="s">
        <v>23</v>
      </c>
      <c r="K72" s="10" t="s">
        <v>224</v>
      </c>
      <c r="L72" s="23">
        <v>44070</v>
      </c>
      <c r="M72" s="24">
        <v>44196</v>
      </c>
      <c r="N72" s="28">
        <v>303340</v>
      </c>
      <c r="O72" s="26">
        <v>20200680010094</v>
      </c>
      <c r="P72" s="26">
        <v>2020680010094</v>
      </c>
      <c r="Q72" s="8" t="s">
        <v>37</v>
      </c>
      <c r="R72" s="11">
        <v>284456112.22000003</v>
      </c>
      <c r="S72" s="12">
        <v>284456112.22000003</v>
      </c>
      <c r="T72" s="12"/>
      <c r="U72" s="12"/>
      <c r="V72" s="11">
        <f t="shared" si="0"/>
        <v>284456112.22000003</v>
      </c>
    </row>
    <row r="73" spans="2:22" ht="48" x14ac:dyDescent="0.25">
      <c r="B73" s="21">
        <v>70</v>
      </c>
      <c r="C73" s="8">
        <v>4</v>
      </c>
      <c r="D73" s="8" t="s">
        <v>34</v>
      </c>
      <c r="E73" s="8" t="s">
        <v>35</v>
      </c>
      <c r="F73" s="8" t="s">
        <v>204</v>
      </c>
      <c r="G73" s="8" t="s">
        <v>391</v>
      </c>
      <c r="H73" s="8" t="s">
        <v>429</v>
      </c>
      <c r="I73" s="22" t="s">
        <v>22</v>
      </c>
      <c r="J73" s="22" t="s">
        <v>23</v>
      </c>
      <c r="K73" s="10" t="s">
        <v>392</v>
      </c>
      <c r="L73" s="23">
        <v>44071</v>
      </c>
      <c r="M73" s="24">
        <v>44196</v>
      </c>
      <c r="N73" s="28">
        <v>303479</v>
      </c>
      <c r="O73" s="26">
        <v>20200680010095</v>
      </c>
      <c r="P73" s="26">
        <v>2020680010095</v>
      </c>
      <c r="Q73" s="8" t="s">
        <v>37</v>
      </c>
      <c r="R73" s="11">
        <v>123934699.20999999</v>
      </c>
      <c r="S73" s="12">
        <v>123934699.20999999</v>
      </c>
      <c r="T73" s="12"/>
      <c r="U73" s="12"/>
      <c r="V73" s="11">
        <f t="shared" si="0"/>
        <v>123934699.20999999</v>
      </c>
    </row>
    <row r="74" spans="2:22" ht="60" x14ac:dyDescent="0.25">
      <c r="B74" s="4">
        <v>71</v>
      </c>
      <c r="C74" s="8">
        <v>1</v>
      </c>
      <c r="D74" s="8" t="s">
        <v>41</v>
      </c>
      <c r="E74" s="8" t="s">
        <v>446</v>
      </c>
      <c r="F74" s="8" t="s">
        <v>55</v>
      </c>
      <c r="G74" s="8" t="s">
        <v>393</v>
      </c>
      <c r="H74" s="8" t="s">
        <v>28</v>
      </c>
      <c r="I74" s="22" t="s">
        <v>22</v>
      </c>
      <c r="J74" s="22" t="s">
        <v>23</v>
      </c>
      <c r="K74" s="10" t="s">
        <v>225</v>
      </c>
      <c r="L74" s="23">
        <v>44071</v>
      </c>
      <c r="M74" s="24">
        <v>45291</v>
      </c>
      <c r="N74" s="28">
        <v>299331</v>
      </c>
      <c r="O74" s="26">
        <v>20200680010091</v>
      </c>
      <c r="P74" s="26">
        <v>2020680010091</v>
      </c>
      <c r="Q74" s="8" t="s">
        <v>24</v>
      </c>
      <c r="R74" s="11">
        <v>3110116668</v>
      </c>
      <c r="S74" s="12"/>
      <c r="T74" s="12">
        <v>567566667</v>
      </c>
      <c r="U74" s="12"/>
      <c r="V74" s="11">
        <f t="shared" si="0"/>
        <v>567566667</v>
      </c>
    </row>
    <row r="75" spans="2:22" ht="48" x14ac:dyDescent="0.25">
      <c r="B75" s="4">
        <v>72</v>
      </c>
      <c r="C75" s="8">
        <v>1</v>
      </c>
      <c r="D75" s="8" t="s">
        <v>41</v>
      </c>
      <c r="E75" s="8" t="s">
        <v>424</v>
      </c>
      <c r="F75" s="8" t="s">
        <v>226</v>
      </c>
      <c r="G75" s="8" t="s">
        <v>394</v>
      </c>
      <c r="H75" s="8" t="s">
        <v>75</v>
      </c>
      <c r="I75" s="22" t="s">
        <v>22</v>
      </c>
      <c r="J75" s="22" t="s">
        <v>23</v>
      </c>
      <c r="K75" s="10" t="s">
        <v>395</v>
      </c>
      <c r="L75" s="23">
        <v>44071</v>
      </c>
      <c r="M75" s="24">
        <v>45291</v>
      </c>
      <c r="N75" s="28">
        <v>301661</v>
      </c>
      <c r="O75" s="26">
        <v>20200680010096</v>
      </c>
      <c r="P75" s="26">
        <v>2020680010096</v>
      </c>
      <c r="Q75" s="8" t="s">
        <v>24</v>
      </c>
      <c r="R75" s="11">
        <v>2058900000</v>
      </c>
      <c r="S75" s="12"/>
      <c r="T75" s="12">
        <v>332000000</v>
      </c>
      <c r="U75" s="12"/>
      <c r="V75" s="11">
        <f t="shared" si="0"/>
        <v>332000000</v>
      </c>
    </row>
    <row r="76" spans="2:22" ht="36" x14ac:dyDescent="0.25">
      <c r="B76" s="21">
        <v>73</v>
      </c>
      <c r="C76" s="8">
        <v>5</v>
      </c>
      <c r="D76" s="8" t="s">
        <v>50</v>
      </c>
      <c r="E76" s="8" t="s">
        <v>229</v>
      </c>
      <c r="F76" s="8" t="s">
        <v>228</v>
      </c>
      <c r="G76" s="8" t="s">
        <v>227</v>
      </c>
      <c r="H76" s="8" t="s">
        <v>30</v>
      </c>
      <c r="I76" s="22" t="s">
        <v>22</v>
      </c>
      <c r="J76" s="22" t="s">
        <v>23</v>
      </c>
      <c r="K76" s="10" t="s">
        <v>232</v>
      </c>
      <c r="L76" s="23">
        <v>44071</v>
      </c>
      <c r="M76" s="24">
        <v>45291</v>
      </c>
      <c r="N76" s="28">
        <v>289107</v>
      </c>
      <c r="O76" s="26">
        <v>20200680010098</v>
      </c>
      <c r="P76" s="26">
        <v>2020680010098</v>
      </c>
      <c r="Q76" s="8" t="s">
        <v>37</v>
      </c>
      <c r="R76" s="11">
        <v>4196559461.9099998</v>
      </c>
      <c r="S76" s="12">
        <v>1444116858</v>
      </c>
      <c r="T76" s="12"/>
      <c r="U76" s="12"/>
      <c r="V76" s="11">
        <f t="shared" si="0"/>
        <v>1444116858</v>
      </c>
    </row>
    <row r="77" spans="2:22" ht="72" x14ac:dyDescent="0.25">
      <c r="B77" s="4">
        <v>74</v>
      </c>
      <c r="C77" s="8">
        <v>1</v>
      </c>
      <c r="D77" s="8" t="s">
        <v>41</v>
      </c>
      <c r="E77" s="8" t="s">
        <v>360</v>
      </c>
      <c r="F77" s="8" t="s">
        <v>231</v>
      </c>
      <c r="G77" s="8" t="s">
        <v>230</v>
      </c>
      <c r="H77" s="8" t="s">
        <v>32</v>
      </c>
      <c r="I77" s="22" t="s">
        <v>22</v>
      </c>
      <c r="J77" s="22" t="s">
        <v>23</v>
      </c>
      <c r="K77" s="10" t="s">
        <v>396</v>
      </c>
      <c r="L77" s="23">
        <v>44071</v>
      </c>
      <c r="M77" s="24">
        <v>45291</v>
      </c>
      <c r="N77" s="28">
        <v>296886</v>
      </c>
      <c r="O77" s="26">
        <v>20200680010099</v>
      </c>
      <c r="P77" s="26">
        <v>2020680010099</v>
      </c>
      <c r="Q77" s="8" t="s">
        <v>20</v>
      </c>
      <c r="R77" s="11">
        <v>14519611195.940001</v>
      </c>
      <c r="S77" s="38"/>
      <c r="T77" s="38"/>
      <c r="U77" s="38"/>
      <c r="V77" s="39">
        <f t="shared" si="0"/>
        <v>0</v>
      </c>
    </row>
    <row r="78" spans="2:22" ht="48" x14ac:dyDescent="0.25">
      <c r="B78" s="4">
        <v>75</v>
      </c>
      <c r="C78" s="8">
        <v>4</v>
      </c>
      <c r="D78" s="8" t="s">
        <v>34</v>
      </c>
      <c r="E78" s="8" t="s">
        <v>35</v>
      </c>
      <c r="F78" s="8" t="s">
        <v>204</v>
      </c>
      <c r="G78" s="8" t="s">
        <v>233</v>
      </c>
      <c r="H78" s="8" t="s">
        <v>429</v>
      </c>
      <c r="I78" s="22" t="s">
        <v>22</v>
      </c>
      <c r="J78" s="22" t="s">
        <v>23</v>
      </c>
      <c r="K78" s="10" t="s">
        <v>206</v>
      </c>
      <c r="L78" s="23">
        <v>44074</v>
      </c>
      <c r="M78" s="24">
        <v>44135</v>
      </c>
      <c r="N78" s="28">
        <v>301924</v>
      </c>
      <c r="O78" s="26">
        <v>20200680010097</v>
      </c>
      <c r="P78" s="26">
        <v>2020680010097</v>
      </c>
      <c r="Q78" s="8" t="s">
        <v>37</v>
      </c>
      <c r="R78" s="11">
        <v>166536449.75999999</v>
      </c>
      <c r="S78" s="12">
        <v>166536449.75999999</v>
      </c>
      <c r="T78" s="12"/>
      <c r="U78" s="12"/>
      <c r="V78" s="11">
        <f t="shared" si="0"/>
        <v>166536449.75999999</v>
      </c>
    </row>
    <row r="79" spans="2:22" ht="48" x14ac:dyDescent="0.25">
      <c r="B79" s="21">
        <v>76</v>
      </c>
      <c r="C79" s="8">
        <v>2</v>
      </c>
      <c r="D79" s="8" t="s">
        <v>435</v>
      </c>
      <c r="E79" s="8" t="s">
        <v>96</v>
      </c>
      <c r="F79" s="8" t="s">
        <v>97</v>
      </c>
      <c r="G79" s="8" t="s">
        <v>234</v>
      </c>
      <c r="H79" s="8" t="s">
        <v>38</v>
      </c>
      <c r="I79" s="22" t="s">
        <v>22</v>
      </c>
      <c r="J79" s="22" t="s">
        <v>23</v>
      </c>
      <c r="K79" s="10" t="s">
        <v>235</v>
      </c>
      <c r="L79" s="23">
        <v>44074</v>
      </c>
      <c r="M79" s="24">
        <v>45291</v>
      </c>
      <c r="N79" s="28">
        <v>284712</v>
      </c>
      <c r="O79" s="26">
        <v>20200680010100</v>
      </c>
      <c r="P79" s="26">
        <v>2020680010100</v>
      </c>
      <c r="Q79" s="8" t="s">
        <v>70</v>
      </c>
      <c r="R79" s="11">
        <v>1419636646</v>
      </c>
      <c r="S79" s="12">
        <v>329372500</v>
      </c>
      <c r="T79" s="12"/>
      <c r="U79" s="12"/>
      <c r="V79" s="11">
        <f t="shared" si="0"/>
        <v>329372500</v>
      </c>
    </row>
    <row r="80" spans="2:22" ht="48" x14ac:dyDescent="0.25">
      <c r="B80" s="4">
        <v>77</v>
      </c>
      <c r="C80" s="8">
        <v>1</v>
      </c>
      <c r="D80" s="8" t="s">
        <v>41</v>
      </c>
      <c r="E80" s="8" t="s">
        <v>424</v>
      </c>
      <c r="F80" s="8" t="s">
        <v>237</v>
      </c>
      <c r="G80" s="8" t="s">
        <v>236</v>
      </c>
      <c r="H80" s="8" t="s">
        <v>28</v>
      </c>
      <c r="I80" s="22" t="s">
        <v>22</v>
      </c>
      <c r="J80" s="22" t="s">
        <v>23</v>
      </c>
      <c r="K80" s="10" t="s">
        <v>238</v>
      </c>
      <c r="L80" s="23">
        <v>44076</v>
      </c>
      <c r="M80" s="24">
        <v>45291</v>
      </c>
      <c r="N80" s="28">
        <v>297150</v>
      </c>
      <c r="O80" s="26">
        <v>20200680010101</v>
      </c>
      <c r="P80" s="26">
        <v>2020680010101</v>
      </c>
      <c r="Q80" s="8" t="s">
        <v>24</v>
      </c>
      <c r="R80" s="11">
        <v>3019788208</v>
      </c>
      <c r="S80" s="12"/>
      <c r="T80" s="12">
        <v>293447052</v>
      </c>
      <c r="U80" s="12"/>
      <c r="V80" s="11">
        <f t="shared" si="0"/>
        <v>293447052</v>
      </c>
    </row>
    <row r="81" spans="2:22" ht="48" x14ac:dyDescent="0.25">
      <c r="B81" s="4">
        <v>78</v>
      </c>
      <c r="C81" s="8">
        <v>1</v>
      </c>
      <c r="D81" s="8" t="s">
        <v>41</v>
      </c>
      <c r="E81" s="8" t="s">
        <v>424</v>
      </c>
      <c r="F81" s="8" t="s">
        <v>397</v>
      </c>
      <c r="G81" s="8" t="s">
        <v>398</v>
      </c>
      <c r="H81" s="8" t="s">
        <v>28</v>
      </c>
      <c r="I81" s="22" t="s">
        <v>22</v>
      </c>
      <c r="J81" s="22" t="s">
        <v>23</v>
      </c>
      <c r="K81" s="10" t="s">
        <v>399</v>
      </c>
      <c r="L81" s="23">
        <v>44076</v>
      </c>
      <c r="M81" s="24">
        <v>45291</v>
      </c>
      <c r="N81" s="28">
        <v>299861</v>
      </c>
      <c r="O81" s="26">
        <v>20200680010102</v>
      </c>
      <c r="P81" s="26">
        <v>2020680010102</v>
      </c>
      <c r="Q81" s="8" t="s">
        <v>24</v>
      </c>
      <c r="R81" s="11">
        <v>1900144693</v>
      </c>
      <c r="S81" s="12">
        <v>121533333</v>
      </c>
      <c r="T81" s="12">
        <v>373388860</v>
      </c>
      <c r="U81" s="12"/>
      <c r="V81" s="11">
        <f t="shared" si="0"/>
        <v>494922193</v>
      </c>
    </row>
    <row r="82" spans="2:22" ht="108" x14ac:dyDescent="0.25">
      <c r="B82" s="21">
        <v>79</v>
      </c>
      <c r="C82" s="8">
        <v>1</v>
      </c>
      <c r="D82" s="8" t="s">
        <v>41</v>
      </c>
      <c r="E82" s="8" t="s">
        <v>358</v>
      </c>
      <c r="F82" s="8" t="s">
        <v>381</v>
      </c>
      <c r="G82" s="8" t="s">
        <v>239</v>
      </c>
      <c r="H82" s="8" t="s">
        <v>132</v>
      </c>
      <c r="I82" s="22" t="s">
        <v>22</v>
      </c>
      <c r="J82" s="22" t="s">
        <v>23</v>
      </c>
      <c r="K82" s="10" t="s">
        <v>400</v>
      </c>
      <c r="L82" s="23">
        <v>44077</v>
      </c>
      <c r="M82" s="24">
        <v>45291</v>
      </c>
      <c r="N82" s="28">
        <v>300790</v>
      </c>
      <c r="O82" s="26">
        <v>20200680010104</v>
      </c>
      <c r="P82" s="26">
        <v>2020680010104</v>
      </c>
      <c r="Q82" s="8" t="s">
        <v>359</v>
      </c>
      <c r="R82" s="11">
        <v>2485684125</v>
      </c>
      <c r="S82" s="38">
        <v>35031125</v>
      </c>
      <c r="T82" s="38">
        <v>203942000</v>
      </c>
      <c r="U82" s="38"/>
      <c r="V82" s="39">
        <f t="shared" ref="V82:V147" si="1">SUM(S82:U82)</f>
        <v>238973125</v>
      </c>
    </row>
    <row r="83" spans="2:22" ht="36" x14ac:dyDescent="0.25">
      <c r="B83" s="4">
        <v>80</v>
      </c>
      <c r="C83" s="8">
        <v>1</v>
      </c>
      <c r="D83" s="8" t="s">
        <v>41</v>
      </c>
      <c r="E83" s="8" t="s">
        <v>424</v>
      </c>
      <c r="F83" s="8" t="s">
        <v>241</v>
      </c>
      <c r="G83" s="8" t="s">
        <v>240</v>
      </c>
      <c r="H83" s="8" t="s">
        <v>28</v>
      </c>
      <c r="I83" s="22" t="s">
        <v>22</v>
      </c>
      <c r="J83" s="22" t="s">
        <v>23</v>
      </c>
      <c r="K83" s="10" t="s">
        <v>242</v>
      </c>
      <c r="L83" s="23">
        <v>44077</v>
      </c>
      <c r="M83" s="24">
        <v>45291</v>
      </c>
      <c r="N83" s="28">
        <v>299863</v>
      </c>
      <c r="O83" s="26">
        <v>20200680010103</v>
      </c>
      <c r="P83" s="26">
        <v>2020680010103</v>
      </c>
      <c r="Q83" s="8" t="s">
        <v>24</v>
      </c>
      <c r="R83" s="11">
        <v>980000000</v>
      </c>
      <c r="S83" s="12"/>
      <c r="T83" s="12">
        <v>38000000</v>
      </c>
      <c r="U83" s="12"/>
      <c r="V83" s="11">
        <f t="shared" si="1"/>
        <v>38000000</v>
      </c>
    </row>
    <row r="84" spans="2:22" ht="36" x14ac:dyDescent="0.25">
      <c r="B84" s="4">
        <v>81</v>
      </c>
      <c r="C84" s="8">
        <v>4</v>
      </c>
      <c r="D84" s="8" t="s">
        <v>34</v>
      </c>
      <c r="E84" s="8" t="s">
        <v>35</v>
      </c>
      <c r="F84" s="8" t="s">
        <v>25</v>
      </c>
      <c r="G84" s="8" t="s">
        <v>243</v>
      </c>
      <c r="H84" s="8" t="s">
        <v>116</v>
      </c>
      <c r="I84" s="22" t="s">
        <v>22</v>
      </c>
      <c r="J84" s="22" t="s">
        <v>23</v>
      </c>
      <c r="K84" s="10" t="s">
        <v>244</v>
      </c>
      <c r="L84" s="23">
        <v>44077</v>
      </c>
      <c r="M84" s="24">
        <v>44196</v>
      </c>
      <c r="N84" s="28">
        <v>296593</v>
      </c>
      <c r="O84" s="26">
        <v>20200680010105</v>
      </c>
      <c r="P84" s="26">
        <v>2020680010105</v>
      </c>
      <c r="Q84" s="8" t="s">
        <v>37</v>
      </c>
      <c r="R84" s="11">
        <v>47832700.93</v>
      </c>
      <c r="S84" s="12">
        <v>47832700.93</v>
      </c>
      <c r="T84" s="12"/>
      <c r="U84" s="12"/>
      <c r="V84" s="11">
        <f t="shared" si="1"/>
        <v>47832700.93</v>
      </c>
    </row>
    <row r="85" spans="2:22" ht="72" x14ac:dyDescent="0.25">
      <c r="B85" s="21">
        <v>82</v>
      </c>
      <c r="C85" s="8">
        <v>1</v>
      </c>
      <c r="D85" s="8" t="s">
        <v>41</v>
      </c>
      <c r="E85" s="8" t="s">
        <v>66</v>
      </c>
      <c r="F85" s="8" t="s">
        <v>401</v>
      </c>
      <c r="G85" s="8" t="s">
        <v>245</v>
      </c>
      <c r="H85" s="8" t="s">
        <v>38</v>
      </c>
      <c r="I85" s="22" t="s">
        <v>22</v>
      </c>
      <c r="J85" s="22" t="s">
        <v>23</v>
      </c>
      <c r="K85" s="10" t="s">
        <v>402</v>
      </c>
      <c r="L85" s="23">
        <v>44078</v>
      </c>
      <c r="M85" s="24">
        <v>45291</v>
      </c>
      <c r="N85" s="29">
        <v>306061</v>
      </c>
      <c r="O85" s="26">
        <v>20200680010106</v>
      </c>
      <c r="P85" s="26">
        <v>2020680010106</v>
      </c>
      <c r="Q85" s="8" t="s">
        <v>21</v>
      </c>
      <c r="R85" s="11">
        <v>1718000000</v>
      </c>
      <c r="S85" s="12">
        <v>113000000</v>
      </c>
      <c r="T85" s="12"/>
      <c r="U85" s="12">
        <v>25000000</v>
      </c>
      <c r="V85" s="11">
        <f t="shared" si="1"/>
        <v>138000000</v>
      </c>
    </row>
    <row r="86" spans="2:22" ht="36" x14ac:dyDescent="0.25">
      <c r="B86" s="4">
        <v>83</v>
      </c>
      <c r="C86" s="8">
        <v>1</v>
      </c>
      <c r="D86" s="8" t="s">
        <v>41</v>
      </c>
      <c r="E86" s="8" t="s">
        <v>360</v>
      </c>
      <c r="F86" s="8" t="s">
        <v>432</v>
      </c>
      <c r="G86" s="8" t="s">
        <v>247</v>
      </c>
      <c r="H86" s="8" t="s">
        <v>32</v>
      </c>
      <c r="I86" s="22" t="s">
        <v>262</v>
      </c>
      <c r="J86" s="22" t="s">
        <v>23</v>
      </c>
      <c r="K86" s="10" t="s">
        <v>246</v>
      </c>
      <c r="L86" s="23">
        <v>44078</v>
      </c>
      <c r="M86" s="24">
        <v>45291</v>
      </c>
      <c r="N86" s="29">
        <v>302687</v>
      </c>
      <c r="O86" s="26">
        <v>2020680010107</v>
      </c>
      <c r="P86" s="26">
        <v>2020680010107</v>
      </c>
      <c r="Q86" s="8" t="s">
        <v>20</v>
      </c>
      <c r="R86" s="11">
        <v>414253000</v>
      </c>
      <c r="S86" s="38"/>
      <c r="T86" s="38">
        <v>70000000</v>
      </c>
      <c r="U86" s="38"/>
      <c r="V86" s="39">
        <f t="shared" si="1"/>
        <v>70000000</v>
      </c>
    </row>
    <row r="87" spans="2:22" ht="60" x14ac:dyDescent="0.25">
      <c r="B87" s="4">
        <v>84</v>
      </c>
      <c r="C87" s="8">
        <v>4</v>
      </c>
      <c r="D87" s="8" t="s">
        <v>34</v>
      </c>
      <c r="E87" s="8" t="s">
        <v>35</v>
      </c>
      <c r="F87" s="8" t="s">
        <v>162</v>
      </c>
      <c r="G87" s="8" t="s">
        <v>248</v>
      </c>
      <c r="H87" s="8" t="s">
        <v>429</v>
      </c>
      <c r="I87" s="22" t="s">
        <v>22</v>
      </c>
      <c r="J87" s="22" t="s">
        <v>23</v>
      </c>
      <c r="K87" s="10" t="s">
        <v>249</v>
      </c>
      <c r="L87" s="23">
        <v>44081</v>
      </c>
      <c r="M87" s="24">
        <v>44196</v>
      </c>
      <c r="N87" s="28">
        <v>306561</v>
      </c>
      <c r="O87" s="26">
        <v>20200680010108</v>
      </c>
      <c r="P87" s="26">
        <v>2020680010108</v>
      </c>
      <c r="Q87" s="8" t="s">
        <v>37</v>
      </c>
      <c r="R87" s="11">
        <v>187275586.91</v>
      </c>
      <c r="S87" s="12">
        <v>187275586.91</v>
      </c>
      <c r="T87" s="12"/>
      <c r="U87" s="12"/>
      <c r="V87" s="11">
        <f t="shared" si="1"/>
        <v>187275586.91</v>
      </c>
    </row>
    <row r="88" spans="2:22" ht="48" x14ac:dyDescent="0.25">
      <c r="B88" s="21">
        <v>85</v>
      </c>
      <c r="C88" s="8">
        <v>1</v>
      </c>
      <c r="D88" s="8" t="s">
        <v>41</v>
      </c>
      <c r="E88" s="8" t="s">
        <v>424</v>
      </c>
      <c r="F88" s="8" t="s">
        <v>251</v>
      </c>
      <c r="G88" s="8" t="s">
        <v>250</v>
      </c>
      <c r="H88" s="8" t="s">
        <v>28</v>
      </c>
      <c r="I88" s="22" t="s">
        <v>22</v>
      </c>
      <c r="J88" s="22" t="s">
        <v>23</v>
      </c>
      <c r="K88" s="10" t="s">
        <v>252</v>
      </c>
      <c r="L88" s="23">
        <v>44081</v>
      </c>
      <c r="M88" s="24">
        <v>45291</v>
      </c>
      <c r="N88" s="29">
        <v>302335</v>
      </c>
      <c r="O88" s="26">
        <v>20200680010109</v>
      </c>
      <c r="P88" s="26">
        <v>2020680010109</v>
      </c>
      <c r="Q88" s="8" t="s">
        <v>24</v>
      </c>
      <c r="R88" s="11">
        <v>654800000</v>
      </c>
      <c r="S88" s="12"/>
      <c r="T88" s="12">
        <v>105800000</v>
      </c>
      <c r="U88" s="12"/>
      <c r="V88" s="11">
        <f t="shared" si="1"/>
        <v>105800000</v>
      </c>
    </row>
    <row r="89" spans="2:22" ht="36" x14ac:dyDescent="0.25">
      <c r="B89" s="4">
        <v>86</v>
      </c>
      <c r="C89" s="8">
        <v>4</v>
      </c>
      <c r="D89" s="8" t="s">
        <v>34</v>
      </c>
      <c r="E89" s="8" t="s">
        <v>35</v>
      </c>
      <c r="F89" s="8" t="s">
        <v>162</v>
      </c>
      <c r="G89" s="8" t="s">
        <v>253</v>
      </c>
      <c r="H89" s="8" t="s">
        <v>429</v>
      </c>
      <c r="I89" s="22" t="s">
        <v>262</v>
      </c>
      <c r="J89" s="22" t="s">
        <v>23</v>
      </c>
      <c r="K89" s="10" t="s">
        <v>254</v>
      </c>
      <c r="L89" s="23">
        <v>44081</v>
      </c>
      <c r="M89" s="24">
        <v>45291</v>
      </c>
      <c r="N89" s="29">
        <v>308112</v>
      </c>
      <c r="O89" s="26">
        <v>20200680010110</v>
      </c>
      <c r="P89" s="26">
        <v>2020680010110</v>
      </c>
      <c r="Q89" s="8" t="s">
        <v>70</v>
      </c>
      <c r="R89" s="11">
        <v>4710286124</v>
      </c>
      <c r="S89" s="12">
        <v>685174124</v>
      </c>
      <c r="T89" s="12"/>
      <c r="U89" s="12"/>
      <c r="V89" s="11">
        <f t="shared" si="1"/>
        <v>685174124</v>
      </c>
    </row>
    <row r="90" spans="2:22" ht="40.5" customHeight="1" x14ac:dyDescent="0.25">
      <c r="B90" s="4">
        <v>87</v>
      </c>
      <c r="C90" s="8">
        <v>1</v>
      </c>
      <c r="D90" s="8" t="s">
        <v>41</v>
      </c>
      <c r="E90" s="8" t="s">
        <v>446</v>
      </c>
      <c r="F90" s="8" t="s">
        <v>55</v>
      </c>
      <c r="G90" s="8" t="s">
        <v>255</v>
      </c>
      <c r="H90" s="8" t="s">
        <v>28</v>
      </c>
      <c r="I90" s="22" t="s">
        <v>22</v>
      </c>
      <c r="J90" s="22" t="s">
        <v>23</v>
      </c>
      <c r="K90" s="10" t="s">
        <v>256</v>
      </c>
      <c r="L90" s="23">
        <v>44082</v>
      </c>
      <c r="M90" s="24">
        <v>45291</v>
      </c>
      <c r="N90" s="29">
        <v>306115</v>
      </c>
      <c r="O90" s="26">
        <v>20200680010111</v>
      </c>
      <c r="P90" s="26">
        <v>2020680010111</v>
      </c>
      <c r="Q90" s="8" t="s">
        <v>24</v>
      </c>
      <c r="R90" s="11">
        <v>3359280296.5799999</v>
      </c>
      <c r="S90" s="12">
        <v>230267222</v>
      </c>
      <c r="T90" s="12">
        <v>1051213075</v>
      </c>
      <c r="U90" s="12"/>
      <c r="V90" s="11">
        <f t="shared" si="1"/>
        <v>1281480297</v>
      </c>
    </row>
    <row r="91" spans="2:22" ht="36" x14ac:dyDescent="0.25">
      <c r="B91" s="21">
        <v>88</v>
      </c>
      <c r="C91" s="8">
        <v>2</v>
      </c>
      <c r="D91" s="8" t="s">
        <v>435</v>
      </c>
      <c r="E91" s="8" t="s">
        <v>445</v>
      </c>
      <c r="F91" s="8" t="s">
        <v>258</v>
      </c>
      <c r="G91" s="8" t="s">
        <v>257</v>
      </c>
      <c r="H91" s="8" t="s">
        <v>33</v>
      </c>
      <c r="I91" s="22" t="s">
        <v>22</v>
      </c>
      <c r="J91" s="22" t="s">
        <v>23</v>
      </c>
      <c r="K91" s="10" t="s">
        <v>447</v>
      </c>
      <c r="L91" s="23">
        <v>44082</v>
      </c>
      <c r="M91" s="24">
        <v>45291</v>
      </c>
      <c r="N91" s="29">
        <v>300301</v>
      </c>
      <c r="O91" s="26">
        <v>20200680010112</v>
      </c>
      <c r="P91" s="26">
        <v>2020680010112</v>
      </c>
      <c r="Q91" s="8" t="s">
        <v>24</v>
      </c>
      <c r="R91" s="11">
        <v>1171075329.1099999</v>
      </c>
      <c r="S91" s="12">
        <v>234575329.11000001</v>
      </c>
      <c r="T91" s="12"/>
      <c r="U91" s="12"/>
      <c r="V91" s="11">
        <f t="shared" si="1"/>
        <v>234575329.11000001</v>
      </c>
    </row>
    <row r="92" spans="2:22" ht="48" x14ac:dyDescent="0.25">
      <c r="B92" s="4">
        <v>89</v>
      </c>
      <c r="C92" s="8">
        <v>4</v>
      </c>
      <c r="D92" s="8" t="s">
        <v>34</v>
      </c>
      <c r="E92" s="8" t="s">
        <v>35</v>
      </c>
      <c r="F92" s="8" t="s">
        <v>25</v>
      </c>
      <c r="G92" s="8" t="s">
        <v>259</v>
      </c>
      <c r="H92" s="8" t="s">
        <v>116</v>
      </c>
      <c r="I92" s="22" t="s">
        <v>22</v>
      </c>
      <c r="J92" s="22" t="s">
        <v>23</v>
      </c>
      <c r="K92" s="10" t="s">
        <v>260</v>
      </c>
      <c r="L92" s="23">
        <v>44083</v>
      </c>
      <c r="M92" s="24">
        <v>44316</v>
      </c>
      <c r="N92" s="28">
        <v>306145</v>
      </c>
      <c r="O92" s="26">
        <v>20200680010113</v>
      </c>
      <c r="P92" s="26">
        <v>2020680010113</v>
      </c>
      <c r="Q92" s="8" t="s">
        <v>37</v>
      </c>
      <c r="R92" s="11">
        <v>1866134100.8599999</v>
      </c>
      <c r="S92" s="12">
        <v>632748298.02999997</v>
      </c>
      <c r="T92" s="12"/>
      <c r="U92" s="12"/>
      <c r="V92" s="11">
        <f t="shared" si="1"/>
        <v>632748298.02999997</v>
      </c>
    </row>
    <row r="93" spans="2:22" ht="24" x14ac:dyDescent="0.25">
      <c r="B93" s="4">
        <v>90</v>
      </c>
      <c r="C93" s="8">
        <v>4</v>
      </c>
      <c r="D93" s="8" t="s">
        <v>34</v>
      </c>
      <c r="E93" s="8" t="s">
        <v>35</v>
      </c>
      <c r="F93" s="8" t="s">
        <v>25</v>
      </c>
      <c r="G93" s="8" t="s">
        <v>261</v>
      </c>
      <c r="H93" s="8" t="s">
        <v>116</v>
      </c>
      <c r="I93" s="22" t="s">
        <v>22</v>
      </c>
      <c r="J93" s="22" t="s">
        <v>23</v>
      </c>
      <c r="K93" s="10" t="s">
        <v>39</v>
      </c>
      <c r="L93" s="23">
        <v>44083</v>
      </c>
      <c r="M93" s="24">
        <v>45291</v>
      </c>
      <c r="N93" s="28">
        <v>306369</v>
      </c>
      <c r="O93" s="26">
        <v>20200680010114</v>
      </c>
      <c r="P93" s="26">
        <v>2020680010114</v>
      </c>
      <c r="Q93" s="8" t="s">
        <v>37</v>
      </c>
      <c r="R93" s="11">
        <v>24231277279.779999</v>
      </c>
      <c r="S93" s="12">
        <v>697431209</v>
      </c>
      <c r="T93" s="12"/>
      <c r="U93" s="12"/>
      <c r="V93" s="11">
        <f t="shared" si="1"/>
        <v>697431209</v>
      </c>
    </row>
    <row r="94" spans="2:22" ht="48" x14ac:dyDescent="0.25">
      <c r="B94" s="21">
        <v>91</v>
      </c>
      <c r="C94" s="8">
        <v>1</v>
      </c>
      <c r="D94" s="8" t="s">
        <v>41</v>
      </c>
      <c r="E94" s="8" t="s">
        <v>360</v>
      </c>
      <c r="F94" s="8" t="s">
        <v>432</v>
      </c>
      <c r="G94" s="8" t="s">
        <v>263</v>
      </c>
      <c r="H94" s="8" t="s">
        <v>32</v>
      </c>
      <c r="I94" s="22" t="s">
        <v>22</v>
      </c>
      <c r="J94" s="22" t="s">
        <v>23</v>
      </c>
      <c r="K94" s="10" t="s">
        <v>264</v>
      </c>
      <c r="L94" s="23">
        <v>44084</v>
      </c>
      <c r="M94" s="24">
        <v>45291</v>
      </c>
      <c r="N94" s="28">
        <v>303787</v>
      </c>
      <c r="O94" s="26">
        <v>20200680010115</v>
      </c>
      <c r="P94" s="26">
        <v>2020680010115</v>
      </c>
      <c r="Q94" s="8" t="s">
        <v>20</v>
      </c>
      <c r="R94" s="11">
        <v>814995660</v>
      </c>
      <c r="S94" s="38">
        <v>178369600</v>
      </c>
      <c r="T94" s="38"/>
      <c r="U94" s="38"/>
      <c r="V94" s="39">
        <f t="shared" si="1"/>
        <v>178369600</v>
      </c>
    </row>
    <row r="95" spans="2:22" ht="60" x14ac:dyDescent="0.25">
      <c r="B95" s="4">
        <v>92</v>
      </c>
      <c r="C95" s="8">
        <v>1</v>
      </c>
      <c r="D95" s="8" t="s">
        <v>41</v>
      </c>
      <c r="E95" s="8" t="s">
        <v>446</v>
      </c>
      <c r="F95" s="8" t="s">
        <v>265</v>
      </c>
      <c r="G95" s="8" t="s">
        <v>404</v>
      </c>
      <c r="H95" s="8" t="s">
        <v>28</v>
      </c>
      <c r="I95" s="22" t="s">
        <v>22</v>
      </c>
      <c r="J95" s="22" t="s">
        <v>23</v>
      </c>
      <c r="K95" s="10" t="s">
        <v>266</v>
      </c>
      <c r="L95" s="23">
        <v>44084</v>
      </c>
      <c r="M95" s="24">
        <v>44135</v>
      </c>
      <c r="N95" s="28">
        <v>310502</v>
      </c>
      <c r="O95" s="26">
        <v>20200680010116</v>
      </c>
      <c r="P95" s="26">
        <v>2020680010116</v>
      </c>
      <c r="Q95" s="8" t="s">
        <v>37</v>
      </c>
      <c r="R95" s="11">
        <v>22734748</v>
      </c>
      <c r="S95" s="12">
        <v>22734748</v>
      </c>
      <c r="T95" s="12"/>
      <c r="U95" s="12"/>
      <c r="V95" s="11">
        <f t="shared" si="1"/>
        <v>22734748</v>
      </c>
    </row>
    <row r="96" spans="2:22" ht="48" x14ac:dyDescent="0.25">
      <c r="B96" s="4">
        <v>93</v>
      </c>
      <c r="C96" s="8">
        <v>4</v>
      </c>
      <c r="D96" s="8" t="s">
        <v>34</v>
      </c>
      <c r="E96" s="8" t="s">
        <v>69</v>
      </c>
      <c r="F96" s="8" t="s">
        <v>268</v>
      </c>
      <c r="G96" s="8" t="s">
        <v>267</v>
      </c>
      <c r="H96" s="8" t="s">
        <v>165</v>
      </c>
      <c r="I96" s="22" t="s">
        <v>22</v>
      </c>
      <c r="J96" s="22" t="s">
        <v>23</v>
      </c>
      <c r="K96" s="10" t="s">
        <v>269</v>
      </c>
      <c r="L96" s="23">
        <v>44085</v>
      </c>
      <c r="M96" s="24">
        <v>45291</v>
      </c>
      <c r="N96" s="28">
        <v>304324</v>
      </c>
      <c r="O96" s="26">
        <v>20200680010117</v>
      </c>
      <c r="P96" s="26">
        <v>2020680010117</v>
      </c>
      <c r="Q96" s="8" t="s">
        <v>270</v>
      </c>
      <c r="R96" s="11">
        <v>1452672418</v>
      </c>
      <c r="S96" s="12">
        <v>192245988</v>
      </c>
      <c r="T96" s="12"/>
      <c r="U96" s="12"/>
      <c r="V96" s="11">
        <f t="shared" si="1"/>
        <v>192245988</v>
      </c>
    </row>
    <row r="97" spans="2:22" ht="72" x14ac:dyDescent="0.25">
      <c r="B97" s="21">
        <v>94</v>
      </c>
      <c r="C97" s="8">
        <v>4</v>
      </c>
      <c r="D97" s="8" t="s">
        <v>34</v>
      </c>
      <c r="E97" s="8" t="s">
        <v>169</v>
      </c>
      <c r="F97" s="8" t="s">
        <v>170</v>
      </c>
      <c r="G97" s="8" t="s">
        <v>405</v>
      </c>
      <c r="H97" s="8" t="s">
        <v>29</v>
      </c>
      <c r="I97" s="22" t="s">
        <v>22</v>
      </c>
      <c r="J97" s="22" t="s">
        <v>23</v>
      </c>
      <c r="K97" s="10" t="s">
        <v>272</v>
      </c>
      <c r="L97" s="23">
        <v>44085</v>
      </c>
      <c r="M97" s="24">
        <v>44196</v>
      </c>
      <c r="N97" s="28">
        <v>275889</v>
      </c>
      <c r="O97" s="30" t="s">
        <v>271</v>
      </c>
      <c r="P97" s="26">
        <v>2020004680081</v>
      </c>
      <c r="Q97" s="8" t="s">
        <v>70</v>
      </c>
      <c r="R97" s="39">
        <v>4354529770</v>
      </c>
      <c r="S97" s="12">
        <v>2000000000</v>
      </c>
      <c r="T97" s="12"/>
      <c r="U97" s="12"/>
      <c r="V97" s="11">
        <f t="shared" si="1"/>
        <v>2000000000</v>
      </c>
    </row>
    <row r="98" spans="2:22" ht="48" x14ac:dyDescent="0.25">
      <c r="B98" s="4">
        <v>95</v>
      </c>
      <c r="C98" s="8">
        <v>1</v>
      </c>
      <c r="D98" s="8" t="s">
        <v>41</v>
      </c>
      <c r="E98" s="8" t="s">
        <v>358</v>
      </c>
      <c r="F98" s="8" t="s">
        <v>156</v>
      </c>
      <c r="G98" s="8" t="s">
        <v>406</v>
      </c>
      <c r="H98" s="8" t="s">
        <v>132</v>
      </c>
      <c r="I98" s="22" t="s">
        <v>22</v>
      </c>
      <c r="J98" s="22" t="s">
        <v>23</v>
      </c>
      <c r="K98" s="10" t="s">
        <v>407</v>
      </c>
      <c r="L98" s="23">
        <v>44089</v>
      </c>
      <c r="M98" s="24">
        <v>45291</v>
      </c>
      <c r="N98" s="28">
        <v>300000</v>
      </c>
      <c r="O98" s="26">
        <v>20200680010118</v>
      </c>
      <c r="P98" s="26">
        <v>2020680010118</v>
      </c>
      <c r="Q98" s="8" t="s">
        <v>359</v>
      </c>
      <c r="R98" s="11">
        <v>767660000</v>
      </c>
      <c r="S98" s="38"/>
      <c r="T98" s="38">
        <v>43665000</v>
      </c>
      <c r="U98" s="38"/>
      <c r="V98" s="39">
        <f t="shared" si="1"/>
        <v>43665000</v>
      </c>
    </row>
    <row r="99" spans="2:22" ht="36" x14ac:dyDescent="0.25">
      <c r="B99" s="4">
        <v>96</v>
      </c>
      <c r="C99" s="8">
        <v>4</v>
      </c>
      <c r="D99" s="8" t="s">
        <v>34</v>
      </c>
      <c r="E99" s="8" t="s">
        <v>35</v>
      </c>
      <c r="F99" s="8" t="s">
        <v>25</v>
      </c>
      <c r="G99" s="8" t="s">
        <v>274</v>
      </c>
      <c r="H99" s="8" t="s">
        <v>38</v>
      </c>
      <c r="I99" s="22" t="s">
        <v>22</v>
      </c>
      <c r="J99" s="22" t="s">
        <v>23</v>
      </c>
      <c r="K99" s="10" t="s">
        <v>273</v>
      </c>
      <c r="L99" s="23">
        <v>44089</v>
      </c>
      <c r="M99" s="24">
        <v>44316</v>
      </c>
      <c r="N99" s="28">
        <v>309551</v>
      </c>
      <c r="O99" s="26">
        <v>20200680010119</v>
      </c>
      <c r="P99" s="26">
        <v>2020680010119</v>
      </c>
      <c r="Q99" s="8" t="s">
        <v>37</v>
      </c>
      <c r="R99" s="11">
        <v>6860151705.6300001</v>
      </c>
      <c r="S99" s="12">
        <v>2015581666.5799999</v>
      </c>
      <c r="T99" s="12"/>
      <c r="U99" s="12"/>
      <c r="V99" s="11">
        <f t="shared" si="1"/>
        <v>2015581666.5799999</v>
      </c>
    </row>
    <row r="100" spans="2:22" ht="36" x14ac:dyDescent="0.25">
      <c r="B100" s="21">
        <v>97</v>
      </c>
      <c r="C100" s="8">
        <v>5</v>
      </c>
      <c r="D100" s="8" t="s">
        <v>50</v>
      </c>
      <c r="E100" s="8" t="s">
        <v>277</v>
      </c>
      <c r="F100" s="8" t="s">
        <v>278</v>
      </c>
      <c r="G100" s="8" t="s">
        <v>275</v>
      </c>
      <c r="H100" s="8" t="s">
        <v>276</v>
      </c>
      <c r="I100" s="22" t="s">
        <v>22</v>
      </c>
      <c r="J100" s="22" t="s">
        <v>23</v>
      </c>
      <c r="K100" s="10" t="s">
        <v>279</v>
      </c>
      <c r="L100" s="23">
        <v>44090</v>
      </c>
      <c r="M100" s="24">
        <v>44561</v>
      </c>
      <c r="N100" s="28">
        <v>300695</v>
      </c>
      <c r="O100" s="26">
        <v>20200680010120</v>
      </c>
      <c r="P100" s="26">
        <v>2020680010120</v>
      </c>
      <c r="Q100" s="8" t="s">
        <v>81</v>
      </c>
      <c r="R100" s="11">
        <v>1637695990</v>
      </c>
      <c r="S100" s="12">
        <v>657421340</v>
      </c>
      <c r="T100" s="12"/>
      <c r="U100" s="12"/>
      <c r="V100" s="11">
        <f t="shared" si="1"/>
        <v>657421340</v>
      </c>
    </row>
    <row r="101" spans="2:22" ht="48" x14ac:dyDescent="0.25">
      <c r="B101" s="4">
        <v>98</v>
      </c>
      <c r="C101" s="8">
        <v>1</v>
      </c>
      <c r="D101" s="8" t="s">
        <v>41</v>
      </c>
      <c r="E101" s="8" t="s">
        <v>66</v>
      </c>
      <c r="F101" s="8" t="s">
        <v>280</v>
      </c>
      <c r="G101" s="8" t="s">
        <v>408</v>
      </c>
      <c r="H101" s="8" t="s">
        <v>75</v>
      </c>
      <c r="I101" s="22" t="s">
        <v>22</v>
      </c>
      <c r="J101" s="22" t="s">
        <v>23</v>
      </c>
      <c r="K101" s="10" t="s">
        <v>281</v>
      </c>
      <c r="L101" s="23">
        <v>44091</v>
      </c>
      <c r="M101" s="24">
        <v>45291</v>
      </c>
      <c r="N101" s="28">
        <v>309030</v>
      </c>
      <c r="O101" s="26">
        <v>20200680010121</v>
      </c>
      <c r="P101" s="26">
        <v>2020680010121</v>
      </c>
      <c r="Q101" s="8" t="s">
        <v>21</v>
      </c>
      <c r="R101" s="11">
        <v>4917000000</v>
      </c>
      <c r="S101" s="12">
        <v>379392572</v>
      </c>
      <c r="T101" s="12"/>
      <c r="U101" s="12"/>
      <c r="V101" s="11">
        <f t="shared" si="1"/>
        <v>379392572</v>
      </c>
    </row>
    <row r="102" spans="2:22" ht="48" x14ac:dyDescent="0.25">
      <c r="B102" s="21">
        <v>99</v>
      </c>
      <c r="C102" s="8">
        <v>3</v>
      </c>
      <c r="D102" s="8" t="s">
        <v>498</v>
      </c>
      <c r="E102" s="8" t="s">
        <v>119</v>
      </c>
      <c r="F102" s="8" t="s">
        <v>120</v>
      </c>
      <c r="G102" s="8" t="s">
        <v>282</v>
      </c>
      <c r="H102" s="8" t="s">
        <v>430</v>
      </c>
      <c r="I102" s="22" t="s">
        <v>22</v>
      </c>
      <c r="J102" s="22" t="s">
        <v>23</v>
      </c>
      <c r="K102" s="10" t="s">
        <v>283</v>
      </c>
      <c r="L102" s="23">
        <v>44091</v>
      </c>
      <c r="M102" s="24">
        <v>44196</v>
      </c>
      <c r="N102" s="28">
        <v>309736</v>
      </c>
      <c r="O102" s="26">
        <v>20200680010122</v>
      </c>
      <c r="P102" s="26">
        <v>2020680010122</v>
      </c>
      <c r="Q102" s="8" t="s">
        <v>62</v>
      </c>
      <c r="R102" s="11">
        <v>149970000</v>
      </c>
      <c r="S102" s="12">
        <v>149970000</v>
      </c>
      <c r="T102" s="12"/>
      <c r="U102" s="12"/>
      <c r="V102" s="11">
        <f t="shared" si="1"/>
        <v>149970000</v>
      </c>
    </row>
    <row r="103" spans="2:22" ht="60" x14ac:dyDescent="0.25">
      <c r="B103" s="4">
        <v>100</v>
      </c>
      <c r="C103" s="8">
        <v>3</v>
      </c>
      <c r="D103" s="8" t="s">
        <v>498</v>
      </c>
      <c r="E103" s="8" t="s">
        <v>285</v>
      </c>
      <c r="F103" s="8" t="s">
        <v>286</v>
      </c>
      <c r="G103" s="8" t="s">
        <v>284</v>
      </c>
      <c r="H103" s="8" t="s">
        <v>287</v>
      </c>
      <c r="I103" s="22" t="s">
        <v>22</v>
      </c>
      <c r="J103" s="22" t="s">
        <v>23</v>
      </c>
      <c r="K103" s="10" t="s">
        <v>454</v>
      </c>
      <c r="L103" s="23">
        <v>44095</v>
      </c>
      <c r="M103" s="24">
        <v>45291</v>
      </c>
      <c r="N103" s="28">
        <v>313235</v>
      </c>
      <c r="O103" s="26">
        <v>20200680010123</v>
      </c>
      <c r="P103" s="26">
        <v>2020680010123</v>
      </c>
      <c r="Q103" s="8" t="s">
        <v>21</v>
      </c>
      <c r="R103" s="11">
        <v>1945973258</v>
      </c>
      <c r="S103" s="12">
        <v>175973258</v>
      </c>
      <c r="T103" s="12"/>
      <c r="U103" s="12"/>
      <c r="V103" s="11">
        <f t="shared" si="1"/>
        <v>175973258</v>
      </c>
    </row>
    <row r="104" spans="2:22" ht="63" customHeight="1" x14ac:dyDescent="0.25">
      <c r="B104" s="4">
        <v>101</v>
      </c>
      <c r="C104" s="8">
        <v>5</v>
      </c>
      <c r="D104" s="8" t="s">
        <v>50</v>
      </c>
      <c r="E104" s="8" t="s">
        <v>209</v>
      </c>
      <c r="F104" s="8" t="s">
        <v>210</v>
      </c>
      <c r="G104" s="8" t="s">
        <v>288</v>
      </c>
      <c r="H104" s="8" t="s">
        <v>30</v>
      </c>
      <c r="I104" s="22" t="s">
        <v>22</v>
      </c>
      <c r="J104" s="22" t="s">
        <v>23</v>
      </c>
      <c r="K104" s="10" t="s">
        <v>289</v>
      </c>
      <c r="L104" s="23">
        <v>44095</v>
      </c>
      <c r="M104" s="24">
        <v>44196</v>
      </c>
      <c r="N104" s="28">
        <v>311590</v>
      </c>
      <c r="O104" s="26">
        <v>20200680010124</v>
      </c>
      <c r="P104" s="26">
        <v>2020680010124</v>
      </c>
      <c r="Q104" s="8" t="s">
        <v>81</v>
      </c>
      <c r="R104" s="11">
        <v>420000000</v>
      </c>
      <c r="S104" s="12">
        <v>400000000</v>
      </c>
      <c r="T104" s="12"/>
      <c r="U104" s="12">
        <v>20000000</v>
      </c>
      <c r="V104" s="11">
        <f t="shared" si="1"/>
        <v>420000000</v>
      </c>
    </row>
    <row r="105" spans="2:22" ht="60" x14ac:dyDescent="0.25">
      <c r="B105" s="21">
        <v>102</v>
      </c>
      <c r="C105" s="8">
        <v>4</v>
      </c>
      <c r="D105" s="8" t="s">
        <v>34</v>
      </c>
      <c r="E105" s="8" t="s">
        <v>35</v>
      </c>
      <c r="F105" s="8" t="s">
        <v>290</v>
      </c>
      <c r="G105" s="8" t="s">
        <v>409</v>
      </c>
      <c r="H105" s="8" t="s">
        <v>165</v>
      </c>
      <c r="I105" s="22" t="s">
        <v>22</v>
      </c>
      <c r="J105" s="22" t="s">
        <v>23</v>
      </c>
      <c r="K105" s="10" t="s">
        <v>311</v>
      </c>
      <c r="L105" s="23">
        <v>44096</v>
      </c>
      <c r="M105" s="24">
        <v>44196</v>
      </c>
      <c r="N105" s="29">
        <v>313340</v>
      </c>
      <c r="O105" s="26">
        <v>20200680010125</v>
      </c>
      <c r="P105" s="26">
        <v>2020680010125</v>
      </c>
      <c r="Q105" s="8" t="s">
        <v>37</v>
      </c>
      <c r="R105" s="11">
        <v>467967008.5</v>
      </c>
      <c r="S105" s="12">
        <v>467967008.5</v>
      </c>
      <c r="T105" s="12"/>
      <c r="U105" s="12"/>
      <c r="V105" s="11">
        <f t="shared" si="1"/>
        <v>467967008.5</v>
      </c>
    </row>
    <row r="106" spans="2:22" ht="36" x14ac:dyDescent="0.25">
      <c r="B106" s="4">
        <v>103</v>
      </c>
      <c r="C106" s="8">
        <v>4</v>
      </c>
      <c r="D106" s="8" t="s">
        <v>34</v>
      </c>
      <c r="E106" s="8" t="s">
        <v>35</v>
      </c>
      <c r="F106" s="8" t="s">
        <v>25</v>
      </c>
      <c r="G106" s="8" t="s">
        <v>291</v>
      </c>
      <c r="H106" s="8" t="s">
        <v>116</v>
      </c>
      <c r="I106" s="22" t="s">
        <v>22</v>
      </c>
      <c r="J106" s="22" t="s">
        <v>23</v>
      </c>
      <c r="K106" s="10" t="s">
        <v>292</v>
      </c>
      <c r="L106" s="23">
        <v>44096</v>
      </c>
      <c r="M106" s="24">
        <v>44255</v>
      </c>
      <c r="N106" s="29">
        <v>312601</v>
      </c>
      <c r="O106" s="26">
        <v>20200680010126</v>
      </c>
      <c r="P106" s="26">
        <v>2020680010126</v>
      </c>
      <c r="Q106" s="8" t="s">
        <v>37</v>
      </c>
      <c r="R106" s="11">
        <v>1844821107.8399999</v>
      </c>
      <c r="S106" s="12">
        <v>866812489.73000002</v>
      </c>
      <c r="T106" s="12"/>
      <c r="U106" s="12"/>
      <c r="V106" s="11">
        <f t="shared" si="1"/>
        <v>866812489.73000002</v>
      </c>
    </row>
    <row r="107" spans="2:22" ht="24" x14ac:dyDescent="0.25">
      <c r="B107" s="4">
        <v>104</v>
      </c>
      <c r="C107" s="8">
        <v>4</v>
      </c>
      <c r="D107" s="8" t="s">
        <v>34</v>
      </c>
      <c r="E107" s="8" t="s">
        <v>35</v>
      </c>
      <c r="F107" s="8" t="s">
        <v>25</v>
      </c>
      <c r="G107" s="8" t="s">
        <v>293</v>
      </c>
      <c r="H107" s="8" t="s">
        <v>116</v>
      </c>
      <c r="I107" s="22" t="s">
        <v>22</v>
      </c>
      <c r="J107" s="22" t="s">
        <v>23</v>
      </c>
      <c r="K107" s="10" t="s">
        <v>294</v>
      </c>
      <c r="L107" s="23">
        <v>44096</v>
      </c>
      <c r="M107" s="24">
        <v>44227</v>
      </c>
      <c r="N107" s="29">
        <v>312339</v>
      </c>
      <c r="O107" s="26">
        <v>20200680010127</v>
      </c>
      <c r="P107" s="26">
        <v>2020680010127</v>
      </c>
      <c r="Q107" s="8" t="s">
        <v>37</v>
      </c>
      <c r="R107" s="11">
        <v>495010566</v>
      </c>
      <c r="S107" s="12">
        <v>247505283</v>
      </c>
      <c r="T107" s="12"/>
      <c r="U107" s="12"/>
      <c r="V107" s="11">
        <f t="shared" si="1"/>
        <v>247505283</v>
      </c>
    </row>
    <row r="108" spans="2:22" ht="36" x14ac:dyDescent="0.25">
      <c r="B108" s="21">
        <v>105</v>
      </c>
      <c r="C108" s="8">
        <v>4</v>
      </c>
      <c r="D108" s="8" t="s">
        <v>34</v>
      </c>
      <c r="E108" s="8" t="s">
        <v>35</v>
      </c>
      <c r="F108" s="8" t="s">
        <v>25</v>
      </c>
      <c r="G108" s="8" t="s">
        <v>295</v>
      </c>
      <c r="H108" s="8" t="s">
        <v>116</v>
      </c>
      <c r="I108" s="22" t="s">
        <v>22</v>
      </c>
      <c r="J108" s="22" t="s">
        <v>23</v>
      </c>
      <c r="K108" s="10" t="s">
        <v>296</v>
      </c>
      <c r="L108" s="23">
        <v>44096</v>
      </c>
      <c r="M108" s="24">
        <v>44135</v>
      </c>
      <c r="N108" s="29">
        <v>313942</v>
      </c>
      <c r="O108" s="26">
        <v>20200680010128</v>
      </c>
      <c r="P108" s="26">
        <v>2020680010128</v>
      </c>
      <c r="Q108" s="8" t="s">
        <v>37</v>
      </c>
      <c r="R108" s="11">
        <v>188430821</v>
      </c>
      <c r="S108" s="12">
        <v>188430821</v>
      </c>
      <c r="T108" s="12"/>
      <c r="U108" s="12"/>
      <c r="V108" s="11">
        <f t="shared" si="1"/>
        <v>188430821</v>
      </c>
    </row>
    <row r="109" spans="2:22" ht="36" x14ac:dyDescent="0.25">
      <c r="B109" s="4">
        <v>106</v>
      </c>
      <c r="C109" s="8">
        <v>4</v>
      </c>
      <c r="D109" s="8" t="s">
        <v>34</v>
      </c>
      <c r="E109" s="8" t="s">
        <v>298</v>
      </c>
      <c r="F109" s="8" t="s">
        <v>299</v>
      </c>
      <c r="G109" s="8" t="s">
        <v>297</v>
      </c>
      <c r="H109" s="8" t="s">
        <v>429</v>
      </c>
      <c r="I109" s="22" t="s">
        <v>22</v>
      </c>
      <c r="J109" s="22" t="s">
        <v>23</v>
      </c>
      <c r="K109" s="10" t="s">
        <v>300</v>
      </c>
      <c r="L109" s="23">
        <v>44096</v>
      </c>
      <c r="M109" s="24">
        <v>45291</v>
      </c>
      <c r="N109" s="29">
        <v>314735</v>
      </c>
      <c r="O109" s="26">
        <v>20200680010129</v>
      </c>
      <c r="P109" s="26">
        <v>2020680010129</v>
      </c>
      <c r="Q109" s="8" t="s">
        <v>125</v>
      </c>
      <c r="R109" s="11">
        <v>2428475250</v>
      </c>
      <c r="S109" s="12">
        <v>170970000</v>
      </c>
      <c r="T109" s="12"/>
      <c r="U109" s="12"/>
      <c r="V109" s="11">
        <f t="shared" si="1"/>
        <v>170970000</v>
      </c>
    </row>
    <row r="110" spans="2:22" ht="36" x14ac:dyDescent="0.25">
      <c r="B110" s="4">
        <v>107</v>
      </c>
      <c r="C110" s="8">
        <v>1</v>
      </c>
      <c r="D110" s="8" t="s">
        <v>41</v>
      </c>
      <c r="E110" s="8" t="s">
        <v>446</v>
      </c>
      <c r="F110" s="8" t="s">
        <v>301</v>
      </c>
      <c r="G110" s="8" t="s">
        <v>410</v>
      </c>
      <c r="H110" s="8" t="s">
        <v>28</v>
      </c>
      <c r="I110" s="22" t="s">
        <v>22</v>
      </c>
      <c r="J110" s="22" t="s">
        <v>23</v>
      </c>
      <c r="K110" s="10" t="s">
        <v>302</v>
      </c>
      <c r="L110" s="23">
        <v>44097</v>
      </c>
      <c r="M110" s="24">
        <v>45291</v>
      </c>
      <c r="N110" s="29">
        <v>310997</v>
      </c>
      <c r="O110" s="26">
        <v>20200680010130</v>
      </c>
      <c r="P110" s="26">
        <v>2020680010130</v>
      </c>
      <c r="Q110" s="8" t="s">
        <v>24</v>
      </c>
      <c r="R110" s="11">
        <v>2150000000</v>
      </c>
      <c r="S110" s="12">
        <v>250000000</v>
      </c>
      <c r="T110" s="12"/>
      <c r="U110" s="12"/>
      <c r="V110" s="11">
        <f t="shared" si="1"/>
        <v>250000000</v>
      </c>
    </row>
    <row r="111" spans="2:22" ht="48" x14ac:dyDescent="0.25">
      <c r="B111" s="21">
        <v>108</v>
      </c>
      <c r="C111" s="8">
        <v>4</v>
      </c>
      <c r="D111" s="8" t="s">
        <v>34</v>
      </c>
      <c r="E111" s="8" t="s">
        <v>149</v>
      </c>
      <c r="F111" s="8" t="s">
        <v>303</v>
      </c>
      <c r="G111" s="8" t="s">
        <v>448</v>
      </c>
      <c r="H111" s="8" t="s">
        <v>304</v>
      </c>
      <c r="I111" s="22" t="s">
        <v>22</v>
      </c>
      <c r="J111" s="22" t="s">
        <v>23</v>
      </c>
      <c r="K111" s="10" t="s">
        <v>305</v>
      </c>
      <c r="L111" s="23">
        <v>44097</v>
      </c>
      <c r="M111" s="24">
        <v>45046</v>
      </c>
      <c r="N111" s="29">
        <v>313285</v>
      </c>
      <c r="O111" s="26">
        <v>20200680010131</v>
      </c>
      <c r="P111" s="26">
        <v>2020680010131</v>
      </c>
      <c r="Q111" s="8" t="s">
        <v>70</v>
      </c>
      <c r="R111" s="11">
        <v>1049000000</v>
      </c>
      <c r="S111" s="12"/>
      <c r="T111" s="12"/>
      <c r="U111" s="12"/>
      <c r="V111" s="11">
        <f t="shared" si="1"/>
        <v>0</v>
      </c>
    </row>
    <row r="112" spans="2:22" ht="72" x14ac:dyDescent="0.25">
      <c r="B112" s="4">
        <v>109</v>
      </c>
      <c r="C112" s="8">
        <v>1</v>
      </c>
      <c r="D112" s="8" t="s">
        <v>41</v>
      </c>
      <c r="E112" s="8" t="s">
        <v>360</v>
      </c>
      <c r="F112" s="8" t="s">
        <v>432</v>
      </c>
      <c r="G112" s="8" t="s">
        <v>306</v>
      </c>
      <c r="H112" s="8" t="s">
        <v>32</v>
      </c>
      <c r="I112" s="22" t="s">
        <v>22</v>
      </c>
      <c r="J112" s="22" t="s">
        <v>23</v>
      </c>
      <c r="K112" s="10" t="s">
        <v>307</v>
      </c>
      <c r="L112" s="23">
        <v>44097</v>
      </c>
      <c r="M112" s="24">
        <v>45291</v>
      </c>
      <c r="N112" s="29">
        <v>310753</v>
      </c>
      <c r="O112" s="26">
        <v>20200680010132</v>
      </c>
      <c r="P112" s="26">
        <v>2020680010132</v>
      </c>
      <c r="Q112" s="8" t="s">
        <v>20</v>
      </c>
      <c r="R112" s="11">
        <v>1974891564.9300001</v>
      </c>
      <c r="S112" s="38">
        <v>205300000</v>
      </c>
      <c r="T112" s="38"/>
      <c r="U112" s="38"/>
      <c r="V112" s="39">
        <f t="shared" si="1"/>
        <v>205300000</v>
      </c>
    </row>
    <row r="113" spans="2:22" ht="48" x14ac:dyDescent="0.25">
      <c r="B113" s="4">
        <v>110</v>
      </c>
      <c r="C113" s="8">
        <v>2</v>
      </c>
      <c r="D113" s="8" t="s">
        <v>435</v>
      </c>
      <c r="E113" s="8" t="s">
        <v>403</v>
      </c>
      <c r="F113" s="8" t="s">
        <v>309</v>
      </c>
      <c r="G113" s="8" t="s">
        <v>308</v>
      </c>
      <c r="H113" s="8" t="s">
        <v>33</v>
      </c>
      <c r="I113" s="22" t="s">
        <v>22</v>
      </c>
      <c r="J113" s="22" t="s">
        <v>23</v>
      </c>
      <c r="K113" s="10" t="s">
        <v>310</v>
      </c>
      <c r="L113" s="23">
        <v>44097</v>
      </c>
      <c r="M113" s="24">
        <v>44196</v>
      </c>
      <c r="N113" s="29">
        <v>315282</v>
      </c>
      <c r="O113" s="26">
        <v>20200680010133</v>
      </c>
      <c r="P113" s="26">
        <v>2020680010133</v>
      </c>
      <c r="Q113" s="8" t="s">
        <v>24</v>
      </c>
      <c r="R113" s="11">
        <v>49900000</v>
      </c>
      <c r="S113" s="12">
        <v>49900000</v>
      </c>
      <c r="T113" s="12"/>
      <c r="U113" s="12"/>
      <c r="V113" s="11">
        <f t="shared" si="1"/>
        <v>49900000</v>
      </c>
    </row>
    <row r="114" spans="2:22" ht="36" x14ac:dyDescent="0.25">
      <c r="B114" s="21">
        <v>111</v>
      </c>
      <c r="C114" s="8">
        <v>5</v>
      </c>
      <c r="D114" s="8" t="s">
        <v>50</v>
      </c>
      <c r="E114" s="8" t="s">
        <v>209</v>
      </c>
      <c r="F114" s="8" t="s">
        <v>314</v>
      </c>
      <c r="G114" s="8" t="s">
        <v>312</v>
      </c>
      <c r="H114" s="8" t="s">
        <v>313</v>
      </c>
      <c r="I114" s="22" t="s">
        <v>22</v>
      </c>
      <c r="J114" s="22" t="s">
        <v>23</v>
      </c>
      <c r="K114" s="10" t="s">
        <v>315</v>
      </c>
      <c r="L114" s="23">
        <v>44102</v>
      </c>
      <c r="M114" s="24">
        <v>45291</v>
      </c>
      <c r="N114" s="29">
        <v>308737</v>
      </c>
      <c r="O114" s="26">
        <v>20200680010134</v>
      </c>
      <c r="P114" s="26">
        <v>2020680010134</v>
      </c>
      <c r="Q114" s="8" t="s">
        <v>186</v>
      </c>
      <c r="R114" s="11">
        <v>1306384357</v>
      </c>
      <c r="S114" s="12">
        <v>90140854</v>
      </c>
      <c r="T114" s="12"/>
      <c r="U114" s="12"/>
      <c r="V114" s="11">
        <f t="shared" si="1"/>
        <v>90140854</v>
      </c>
    </row>
    <row r="115" spans="2:22" ht="36" x14ac:dyDescent="0.25">
      <c r="B115" s="4">
        <v>112</v>
      </c>
      <c r="C115" s="8">
        <v>1</v>
      </c>
      <c r="D115" s="8" t="s">
        <v>41</v>
      </c>
      <c r="E115" s="8" t="s">
        <v>360</v>
      </c>
      <c r="F115" s="8" t="s">
        <v>432</v>
      </c>
      <c r="G115" s="8" t="s">
        <v>316</v>
      </c>
      <c r="H115" s="8" t="s">
        <v>32</v>
      </c>
      <c r="I115" s="22" t="s">
        <v>22</v>
      </c>
      <c r="J115" s="22" t="s">
        <v>23</v>
      </c>
      <c r="K115" s="10" t="s">
        <v>317</v>
      </c>
      <c r="L115" s="23">
        <v>44102</v>
      </c>
      <c r="M115" s="24">
        <v>45291</v>
      </c>
      <c r="N115" s="29">
        <v>315855</v>
      </c>
      <c r="O115" s="26">
        <v>20200680010135</v>
      </c>
      <c r="P115" s="26">
        <v>2020680010135</v>
      </c>
      <c r="Q115" s="8" t="s">
        <v>20</v>
      </c>
      <c r="R115" s="11">
        <v>1677217702.98</v>
      </c>
      <c r="S115" s="38">
        <v>42000000</v>
      </c>
      <c r="T115" s="38"/>
      <c r="U115" s="38"/>
      <c r="V115" s="39">
        <f t="shared" si="1"/>
        <v>42000000</v>
      </c>
    </row>
    <row r="116" spans="2:22" ht="48" x14ac:dyDescent="0.25">
      <c r="B116" s="4">
        <v>113</v>
      </c>
      <c r="C116" s="8">
        <v>4</v>
      </c>
      <c r="D116" s="8" t="s">
        <v>34</v>
      </c>
      <c r="E116" s="8" t="s">
        <v>149</v>
      </c>
      <c r="F116" s="8" t="s">
        <v>303</v>
      </c>
      <c r="G116" s="8" t="s">
        <v>318</v>
      </c>
      <c r="H116" s="8" t="s">
        <v>304</v>
      </c>
      <c r="I116" s="22" t="s">
        <v>22</v>
      </c>
      <c r="J116" s="22" t="s">
        <v>23</v>
      </c>
      <c r="K116" s="10" t="s">
        <v>319</v>
      </c>
      <c r="L116" s="23">
        <v>44102</v>
      </c>
      <c r="M116" s="24">
        <v>45291</v>
      </c>
      <c r="N116" s="29">
        <v>317159</v>
      </c>
      <c r="O116" s="26">
        <v>20200680010136</v>
      </c>
      <c r="P116" s="26">
        <v>2020680010136</v>
      </c>
      <c r="Q116" s="8" t="s">
        <v>70</v>
      </c>
      <c r="R116" s="11">
        <v>2433771837</v>
      </c>
      <c r="S116" s="12">
        <v>1116342290</v>
      </c>
      <c r="T116" s="12"/>
      <c r="U116" s="12"/>
      <c r="V116" s="11">
        <f t="shared" si="1"/>
        <v>1116342290</v>
      </c>
    </row>
    <row r="117" spans="2:22" ht="48" x14ac:dyDescent="0.25">
      <c r="B117" s="21">
        <v>114</v>
      </c>
      <c r="C117" s="8">
        <v>4</v>
      </c>
      <c r="D117" s="8" t="s">
        <v>34</v>
      </c>
      <c r="E117" s="8" t="s">
        <v>35</v>
      </c>
      <c r="F117" s="8" t="s">
        <v>25</v>
      </c>
      <c r="G117" s="8" t="s">
        <v>320</v>
      </c>
      <c r="H117" s="8" t="s">
        <v>116</v>
      </c>
      <c r="I117" s="22" t="s">
        <v>22</v>
      </c>
      <c r="J117" s="22" t="s">
        <v>23</v>
      </c>
      <c r="K117" s="10" t="s">
        <v>411</v>
      </c>
      <c r="L117" s="23">
        <v>44102</v>
      </c>
      <c r="M117" s="24">
        <v>44196</v>
      </c>
      <c r="N117" s="29">
        <v>316400</v>
      </c>
      <c r="O117" s="26">
        <v>20200680010137</v>
      </c>
      <c r="P117" s="26">
        <v>2020680010137</v>
      </c>
      <c r="Q117" s="8" t="s">
        <v>37</v>
      </c>
      <c r="R117" s="11">
        <v>76587389</v>
      </c>
      <c r="S117" s="12">
        <v>76587389</v>
      </c>
      <c r="T117" s="12"/>
      <c r="U117" s="12"/>
      <c r="V117" s="11">
        <f t="shared" si="1"/>
        <v>76587389</v>
      </c>
    </row>
    <row r="118" spans="2:22" ht="60" x14ac:dyDescent="0.25">
      <c r="B118" s="4">
        <v>115</v>
      </c>
      <c r="C118" s="8">
        <v>1</v>
      </c>
      <c r="D118" s="8" t="s">
        <v>41</v>
      </c>
      <c r="E118" s="8" t="s">
        <v>424</v>
      </c>
      <c r="F118" s="8" t="s">
        <v>322</v>
      </c>
      <c r="G118" s="8" t="s">
        <v>321</v>
      </c>
      <c r="H118" s="8" t="s">
        <v>28</v>
      </c>
      <c r="I118" s="22" t="s">
        <v>22</v>
      </c>
      <c r="J118" s="22" t="s">
        <v>23</v>
      </c>
      <c r="K118" s="10" t="s">
        <v>323</v>
      </c>
      <c r="L118" s="23">
        <v>44102</v>
      </c>
      <c r="M118" s="24">
        <v>45291</v>
      </c>
      <c r="N118" s="29">
        <v>285456</v>
      </c>
      <c r="O118" s="26">
        <v>20200680010138</v>
      </c>
      <c r="P118" s="26">
        <v>2020680010138</v>
      </c>
      <c r="Q118" s="8" t="s">
        <v>24</v>
      </c>
      <c r="R118" s="11">
        <v>6313800000</v>
      </c>
      <c r="S118" s="12">
        <v>213100000</v>
      </c>
      <c r="T118" s="12">
        <v>404300000</v>
      </c>
      <c r="U118" s="12"/>
      <c r="V118" s="11">
        <f t="shared" si="1"/>
        <v>617400000</v>
      </c>
    </row>
    <row r="119" spans="2:22" ht="60" x14ac:dyDescent="0.25">
      <c r="B119" s="4">
        <v>116</v>
      </c>
      <c r="C119" s="8">
        <v>3</v>
      </c>
      <c r="D119" s="8" t="s">
        <v>498</v>
      </c>
      <c r="E119" s="8" t="s">
        <v>285</v>
      </c>
      <c r="F119" s="8" t="s">
        <v>286</v>
      </c>
      <c r="G119" s="8" t="s">
        <v>324</v>
      </c>
      <c r="H119" s="8" t="s">
        <v>429</v>
      </c>
      <c r="I119" s="22" t="s">
        <v>22</v>
      </c>
      <c r="J119" s="22" t="s">
        <v>23</v>
      </c>
      <c r="K119" s="10" t="s">
        <v>412</v>
      </c>
      <c r="L119" s="23">
        <v>44102</v>
      </c>
      <c r="M119" s="24">
        <v>44196</v>
      </c>
      <c r="N119" s="29">
        <v>305259</v>
      </c>
      <c r="O119" s="26">
        <v>20200680010139</v>
      </c>
      <c r="P119" s="26">
        <v>2020680010139</v>
      </c>
      <c r="Q119" s="8" t="s">
        <v>37</v>
      </c>
      <c r="R119" s="11">
        <v>76286781</v>
      </c>
      <c r="S119" s="12">
        <v>76286781</v>
      </c>
      <c r="T119" s="12"/>
      <c r="U119" s="12"/>
      <c r="V119" s="11">
        <f t="shared" si="1"/>
        <v>76286781</v>
      </c>
    </row>
    <row r="120" spans="2:22" ht="84" x14ac:dyDescent="0.25">
      <c r="B120" s="4">
        <v>117</v>
      </c>
      <c r="C120" s="8">
        <v>1</v>
      </c>
      <c r="D120" s="8" t="s">
        <v>41</v>
      </c>
      <c r="E120" s="8" t="s">
        <v>424</v>
      </c>
      <c r="F120" s="8" t="s">
        <v>94</v>
      </c>
      <c r="G120" s="8" t="s">
        <v>413</v>
      </c>
      <c r="H120" s="8" t="s">
        <v>28</v>
      </c>
      <c r="I120" s="22" t="s">
        <v>22</v>
      </c>
      <c r="J120" s="22" t="s">
        <v>23</v>
      </c>
      <c r="K120" s="10" t="s">
        <v>325</v>
      </c>
      <c r="L120" s="23">
        <v>44105</v>
      </c>
      <c r="M120" s="24">
        <v>44196</v>
      </c>
      <c r="N120" s="29">
        <v>292464</v>
      </c>
      <c r="O120" s="26">
        <v>20200680010141</v>
      </c>
      <c r="P120" s="26">
        <v>2020680010141</v>
      </c>
      <c r="Q120" s="8" t="s">
        <v>24</v>
      </c>
      <c r="R120" s="11">
        <v>1975820897</v>
      </c>
      <c r="S120" s="12">
        <v>1975820897</v>
      </c>
      <c r="T120" s="12"/>
      <c r="U120" s="12"/>
      <c r="V120" s="11">
        <f t="shared" si="1"/>
        <v>1975820897</v>
      </c>
    </row>
    <row r="121" spans="2:22" ht="36" x14ac:dyDescent="0.25">
      <c r="B121" s="4">
        <v>118</v>
      </c>
      <c r="C121" s="8">
        <v>5</v>
      </c>
      <c r="D121" s="8" t="s">
        <v>50</v>
      </c>
      <c r="E121" s="8" t="s">
        <v>78</v>
      </c>
      <c r="F121" s="8" t="s">
        <v>79</v>
      </c>
      <c r="G121" s="8" t="s">
        <v>326</v>
      </c>
      <c r="H121" s="8" t="s">
        <v>38</v>
      </c>
      <c r="I121" s="22" t="s">
        <v>262</v>
      </c>
      <c r="J121" s="22" t="s">
        <v>23</v>
      </c>
      <c r="K121" s="10" t="s">
        <v>327</v>
      </c>
      <c r="L121" s="23">
        <v>44106</v>
      </c>
      <c r="M121" s="24">
        <v>45291</v>
      </c>
      <c r="N121" s="29">
        <v>317700</v>
      </c>
      <c r="O121" s="26">
        <v>20200680010140</v>
      </c>
      <c r="P121" s="26">
        <v>2020680010140</v>
      </c>
      <c r="Q121" s="8" t="s">
        <v>21</v>
      </c>
      <c r="R121" s="11">
        <v>2676065263</v>
      </c>
      <c r="S121" s="12">
        <v>1176065263</v>
      </c>
      <c r="T121" s="12"/>
      <c r="U121" s="12"/>
      <c r="V121" s="11">
        <f t="shared" si="1"/>
        <v>1176065263</v>
      </c>
    </row>
    <row r="122" spans="2:22" ht="48" x14ac:dyDescent="0.25">
      <c r="B122" s="4">
        <v>119</v>
      </c>
      <c r="C122" s="8">
        <v>1</v>
      </c>
      <c r="D122" s="8" t="s">
        <v>41</v>
      </c>
      <c r="E122" s="8" t="s">
        <v>61</v>
      </c>
      <c r="F122" s="8" t="s">
        <v>329</v>
      </c>
      <c r="G122" s="8" t="s">
        <v>328</v>
      </c>
      <c r="H122" s="8" t="s">
        <v>31</v>
      </c>
      <c r="I122" s="22" t="s">
        <v>534</v>
      </c>
      <c r="J122" s="22" t="s">
        <v>23</v>
      </c>
      <c r="K122" s="10" t="s">
        <v>330</v>
      </c>
      <c r="L122" s="23">
        <v>44106</v>
      </c>
      <c r="M122" s="24">
        <v>45291</v>
      </c>
      <c r="N122" s="29">
        <v>298713</v>
      </c>
      <c r="O122" s="26">
        <v>20200680010143</v>
      </c>
      <c r="P122" s="26">
        <v>2020680010143</v>
      </c>
      <c r="Q122" s="8" t="s">
        <v>62</v>
      </c>
      <c r="R122" s="11">
        <v>12471482000</v>
      </c>
      <c r="S122" s="12">
        <v>142000000</v>
      </c>
      <c r="T122" s="12">
        <v>357500000</v>
      </c>
      <c r="U122" s="12"/>
      <c r="V122" s="11">
        <f t="shared" si="1"/>
        <v>499500000</v>
      </c>
    </row>
    <row r="123" spans="2:22" ht="36" x14ac:dyDescent="0.25">
      <c r="B123" s="4">
        <v>120</v>
      </c>
      <c r="C123" s="8">
        <v>1</v>
      </c>
      <c r="D123" s="8" t="s">
        <v>41</v>
      </c>
      <c r="E123" s="8" t="s">
        <v>446</v>
      </c>
      <c r="F123" s="8" t="s">
        <v>332</v>
      </c>
      <c r="G123" s="8" t="s">
        <v>331</v>
      </c>
      <c r="H123" s="8" t="s">
        <v>28</v>
      </c>
      <c r="I123" s="22" t="s">
        <v>22</v>
      </c>
      <c r="J123" s="22" t="s">
        <v>23</v>
      </c>
      <c r="K123" s="10" t="s">
        <v>333</v>
      </c>
      <c r="L123" s="23">
        <v>44106</v>
      </c>
      <c r="M123" s="24">
        <v>45291</v>
      </c>
      <c r="N123" s="29">
        <v>311001</v>
      </c>
      <c r="O123" s="26">
        <v>20200680010142</v>
      </c>
      <c r="P123" s="26">
        <v>2020680010142</v>
      </c>
      <c r="Q123" s="8" t="s">
        <v>24</v>
      </c>
      <c r="R123" s="11">
        <v>246399994</v>
      </c>
      <c r="S123" s="12"/>
      <c r="T123" s="12">
        <v>35200000</v>
      </c>
      <c r="U123" s="12"/>
      <c r="V123" s="11">
        <f t="shared" si="1"/>
        <v>35200000</v>
      </c>
    </row>
    <row r="124" spans="2:22" ht="60" x14ac:dyDescent="0.25">
      <c r="B124" s="4">
        <v>121</v>
      </c>
      <c r="C124" s="8" t="s">
        <v>335</v>
      </c>
      <c r="D124" s="8" t="s">
        <v>414</v>
      </c>
      <c r="E124" s="8" t="s">
        <v>336</v>
      </c>
      <c r="F124" s="8" t="s">
        <v>415</v>
      </c>
      <c r="G124" s="8" t="s">
        <v>334</v>
      </c>
      <c r="H124" s="8" t="s">
        <v>276</v>
      </c>
      <c r="I124" s="22" t="s">
        <v>22</v>
      </c>
      <c r="J124" s="22" t="s">
        <v>23</v>
      </c>
      <c r="K124" s="10" t="s">
        <v>337</v>
      </c>
      <c r="L124" s="23">
        <v>44106</v>
      </c>
      <c r="M124" s="24">
        <v>44561</v>
      </c>
      <c r="N124" s="29">
        <v>316836</v>
      </c>
      <c r="O124" s="26">
        <v>20200680010144</v>
      </c>
      <c r="P124" s="26">
        <v>2020680010144</v>
      </c>
      <c r="Q124" s="8" t="s">
        <v>37</v>
      </c>
      <c r="R124" s="11">
        <v>7550158456</v>
      </c>
      <c r="S124" s="12">
        <v>6551186122</v>
      </c>
      <c r="T124" s="12"/>
      <c r="U124" s="12"/>
      <c r="V124" s="11">
        <f t="shared" si="1"/>
        <v>6551186122</v>
      </c>
    </row>
    <row r="125" spans="2:22" ht="48" x14ac:dyDescent="0.25">
      <c r="B125" s="4">
        <v>122</v>
      </c>
      <c r="C125" s="8">
        <v>3</v>
      </c>
      <c r="D125" s="8" t="s">
        <v>498</v>
      </c>
      <c r="E125" s="8" t="s">
        <v>102</v>
      </c>
      <c r="F125" s="8" t="s">
        <v>103</v>
      </c>
      <c r="G125" s="8" t="s">
        <v>416</v>
      </c>
      <c r="H125" s="8" t="s">
        <v>32</v>
      </c>
      <c r="I125" s="22" t="s">
        <v>22</v>
      </c>
      <c r="J125" s="22" t="s">
        <v>23</v>
      </c>
      <c r="K125" s="10" t="s">
        <v>417</v>
      </c>
      <c r="L125" s="23">
        <v>44109</v>
      </c>
      <c r="M125" s="24">
        <v>44561</v>
      </c>
      <c r="N125" s="29">
        <v>276141</v>
      </c>
      <c r="O125" s="26">
        <v>20200680010145</v>
      </c>
      <c r="P125" s="26">
        <v>2020680010145</v>
      </c>
      <c r="Q125" s="8" t="s">
        <v>20</v>
      </c>
      <c r="R125" s="11">
        <v>6327501766</v>
      </c>
      <c r="S125" s="38"/>
      <c r="T125" s="38">
        <v>815848308</v>
      </c>
      <c r="U125" s="38"/>
      <c r="V125" s="39">
        <f t="shared" si="1"/>
        <v>815848308</v>
      </c>
    </row>
    <row r="126" spans="2:22" ht="48" x14ac:dyDescent="0.25">
      <c r="B126" s="4">
        <v>123</v>
      </c>
      <c r="C126" s="8">
        <v>4</v>
      </c>
      <c r="D126" s="8" t="s">
        <v>34</v>
      </c>
      <c r="E126" s="8" t="s">
        <v>35</v>
      </c>
      <c r="F126" s="8" t="s">
        <v>419</v>
      </c>
      <c r="G126" s="8" t="s">
        <v>418</v>
      </c>
      <c r="H126" s="8" t="s">
        <v>429</v>
      </c>
      <c r="I126" s="22" t="s">
        <v>22</v>
      </c>
      <c r="J126" s="22" t="s">
        <v>23</v>
      </c>
      <c r="K126" s="10" t="s">
        <v>420</v>
      </c>
      <c r="L126" s="23">
        <v>44111</v>
      </c>
      <c r="M126" s="24">
        <v>44196</v>
      </c>
      <c r="N126" s="29">
        <v>318728</v>
      </c>
      <c r="O126" s="26">
        <v>20200680010146</v>
      </c>
      <c r="P126" s="26">
        <v>2020680010146</v>
      </c>
      <c r="Q126" s="8" t="s">
        <v>81</v>
      </c>
      <c r="R126" s="11">
        <v>99987232.829999998</v>
      </c>
      <c r="S126" s="12">
        <v>99987232.829999998</v>
      </c>
      <c r="T126" s="12"/>
      <c r="U126" s="12"/>
      <c r="V126" s="11">
        <f t="shared" si="1"/>
        <v>99987232.829999998</v>
      </c>
    </row>
    <row r="127" spans="2:22" ht="48" x14ac:dyDescent="0.25">
      <c r="B127" s="4">
        <v>124</v>
      </c>
      <c r="C127" s="8">
        <v>4</v>
      </c>
      <c r="D127" s="8" t="s">
        <v>34</v>
      </c>
      <c r="E127" s="8" t="s">
        <v>69</v>
      </c>
      <c r="F127" s="8" t="s">
        <v>268</v>
      </c>
      <c r="G127" s="8" t="s">
        <v>421</v>
      </c>
      <c r="H127" s="8" t="s">
        <v>165</v>
      </c>
      <c r="I127" s="22" t="s">
        <v>22</v>
      </c>
      <c r="J127" s="22" t="s">
        <v>23</v>
      </c>
      <c r="K127" s="10" t="s">
        <v>422</v>
      </c>
      <c r="L127" s="23">
        <v>44112</v>
      </c>
      <c r="M127" s="24">
        <v>45291</v>
      </c>
      <c r="N127" s="29">
        <v>271219</v>
      </c>
      <c r="O127" s="26">
        <v>20200680010147</v>
      </c>
      <c r="P127" s="26">
        <v>2020680010147</v>
      </c>
      <c r="Q127" s="8" t="s">
        <v>270</v>
      </c>
      <c r="R127" s="11">
        <v>10069393402</v>
      </c>
      <c r="S127" s="12">
        <v>1227858949</v>
      </c>
      <c r="T127" s="12"/>
      <c r="U127" s="12"/>
      <c r="V127" s="11">
        <f t="shared" si="1"/>
        <v>1227858949</v>
      </c>
    </row>
    <row r="128" spans="2:22" ht="48" x14ac:dyDescent="0.25">
      <c r="B128" s="4">
        <v>125</v>
      </c>
      <c r="C128" s="8">
        <v>1</v>
      </c>
      <c r="D128" s="8" t="s">
        <v>41</v>
      </c>
      <c r="E128" s="8" t="s">
        <v>424</v>
      </c>
      <c r="F128" s="8" t="s">
        <v>94</v>
      </c>
      <c r="G128" s="8" t="s">
        <v>423</v>
      </c>
      <c r="H128" s="8" t="s">
        <v>28</v>
      </c>
      <c r="I128" s="22" t="s">
        <v>22</v>
      </c>
      <c r="J128" s="22" t="s">
        <v>23</v>
      </c>
      <c r="K128" s="10" t="s">
        <v>425</v>
      </c>
      <c r="L128" s="23">
        <v>44117</v>
      </c>
      <c r="M128" s="24">
        <v>44196</v>
      </c>
      <c r="N128" s="29">
        <v>319043</v>
      </c>
      <c r="O128" s="26">
        <v>20200680010148</v>
      </c>
      <c r="P128" s="26">
        <v>2020680010148</v>
      </c>
      <c r="Q128" s="8" t="s">
        <v>24</v>
      </c>
      <c r="R128" s="11">
        <v>128735700</v>
      </c>
      <c r="S128" s="12">
        <v>128735700</v>
      </c>
      <c r="T128" s="12"/>
      <c r="U128" s="12"/>
      <c r="V128" s="11">
        <f t="shared" si="1"/>
        <v>128735700</v>
      </c>
    </row>
    <row r="129" spans="2:22" ht="60" x14ac:dyDescent="0.25">
      <c r="B129" s="4">
        <v>126</v>
      </c>
      <c r="C129" s="8">
        <v>4</v>
      </c>
      <c r="D129" s="8" t="s">
        <v>34</v>
      </c>
      <c r="E129" s="8" t="s">
        <v>69</v>
      </c>
      <c r="F129" s="8" t="s">
        <v>303</v>
      </c>
      <c r="G129" s="8" t="s">
        <v>427</v>
      </c>
      <c r="H129" s="8" t="s">
        <v>304</v>
      </c>
      <c r="I129" s="22" t="s">
        <v>22</v>
      </c>
      <c r="J129" s="22" t="s">
        <v>23</v>
      </c>
      <c r="K129" s="10" t="s">
        <v>428</v>
      </c>
      <c r="L129" s="23">
        <v>44124</v>
      </c>
      <c r="M129" s="24">
        <v>45291</v>
      </c>
      <c r="N129" s="29">
        <v>322419</v>
      </c>
      <c r="O129" s="26">
        <v>20200680010149</v>
      </c>
      <c r="P129" s="26">
        <v>2020680010149</v>
      </c>
      <c r="Q129" s="8" t="s">
        <v>70</v>
      </c>
      <c r="R129" s="11">
        <v>2517087139</v>
      </c>
      <c r="S129" s="12">
        <v>583994000</v>
      </c>
      <c r="T129" s="12"/>
      <c r="U129" s="12"/>
      <c r="V129" s="11">
        <f t="shared" si="1"/>
        <v>583994000</v>
      </c>
    </row>
    <row r="130" spans="2:22" ht="48" x14ac:dyDescent="0.25">
      <c r="B130" s="4">
        <v>127</v>
      </c>
      <c r="C130" s="8">
        <v>1</v>
      </c>
      <c r="D130" s="8" t="s">
        <v>41</v>
      </c>
      <c r="E130" s="8" t="s">
        <v>442</v>
      </c>
      <c r="F130" s="8" t="s">
        <v>431</v>
      </c>
      <c r="G130" s="8" t="s">
        <v>433</v>
      </c>
      <c r="H130" s="8" t="s">
        <v>32</v>
      </c>
      <c r="I130" s="22" t="s">
        <v>22</v>
      </c>
      <c r="J130" s="22" t="s">
        <v>23</v>
      </c>
      <c r="K130" s="10" t="s">
        <v>434</v>
      </c>
      <c r="L130" s="23">
        <v>44125</v>
      </c>
      <c r="M130" s="24">
        <v>44196</v>
      </c>
      <c r="N130" s="29">
        <v>318610</v>
      </c>
      <c r="O130" s="26">
        <v>20200680010150</v>
      </c>
      <c r="P130" s="26">
        <v>2020680010150</v>
      </c>
      <c r="Q130" s="8" t="s">
        <v>20</v>
      </c>
      <c r="R130" s="11">
        <v>71452673.140000001</v>
      </c>
      <c r="S130" s="38"/>
      <c r="T130" s="38">
        <v>71452673.140000001</v>
      </c>
      <c r="U130" s="38"/>
      <c r="V130" s="39">
        <f t="shared" si="1"/>
        <v>71452673.140000001</v>
      </c>
    </row>
    <row r="131" spans="2:22" ht="36" x14ac:dyDescent="0.25">
      <c r="B131" s="4">
        <v>128</v>
      </c>
      <c r="C131" s="8">
        <v>1</v>
      </c>
      <c r="D131" s="8" t="s">
        <v>41</v>
      </c>
      <c r="E131" s="8" t="s">
        <v>66</v>
      </c>
      <c r="F131" s="8" t="s">
        <v>74</v>
      </c>
      <c r="G131" s="8" t="s">
        <v>439</v>
      </c>
      <c r="H131" s="8" t="s">
        <v>75</v>
      </c>
      <c r="I131" s="22" t="s">
        <v>22</v>
      </c>
      <c r="J131" s="22" t="s">
        <v>23</v>
      </c>
      <c r="K131" s="10" t="s">
        <v>440</v>
      </c>
      <c r="L131" s="23">
        <v>44126</v>
      </c>
      <c r="M131" s="24">
        <v>45291</v>
      </c>
      <c r="N131" s="29">
        <v>325536</v>
      </c>
      <c r="O131" s="26">
        <v>20200680010151</v>
      </c>
      <c r="P131" s="26">
        <v>2020680010151</v>
      </c>
      <c r="Q131" s="8" t="s">
        <v>21</v>
      </c>
      <c r="R131" s="11">
        <v>2097464406</v>
      </c>
      <c r="S131" s="12">
        <v>504426906</v>
      </c>
      <c r="T131" s="12"/>
      <c r="U131" s="12"/>
      <c r="V131" s="11">
        <f t="shared" si="1"/>
        <v>504426906</v>
      </c>
    </row>
    <row r="132" spans="2:22" ht="60" x14ac:dyDescent="0.25">
      <c r="B132" s="4">
        <v>129</v>
      </c>
      <c r="C132" s="8">
        <v>1</v>
      </c>
      <c r="D132" s="8" t="s">
        <v>41</v>
      </c>
      <c r="E132" s="8" t="s">
        <v>441</v>
      </c>
      <c r="F132" s="8" t="s">
        <v>431</v>
      </c>
      <c r="G132" s="8" t="s">
        <v>443</v>
      </c>
      <c r="H132" s="8" t="s">
        <v>32</v>
      </c>
      <c r="I132" s="22" t="s">
        <v>22</v>
      </c>
      <c r="J132" s="22" t="s">
        <v>23</v>
      </c>
      <c r="K132" s="10" t="s">
        <v>444</v>
      </c>
      <c r="L132" s="23">
        <v>44126</v>
      </c>
      <c r="M132" s="24">
        <v>44196</v>
      </c>
      <c r="N132" s="29">
        <v>306214</v>
      </c>
      <c r="O132" s="26">
        <v>20200680010152</v>
      </c>
      <c r="P132" s="26">
        <v>2020680010152</v>
      </c>
      <c r="Q132" s="8" t="s">
        <v>20</v>
      </c>
      <c r="R132" s="11">
        <v>3111790659.1799998</v>
      </c>
      <c r="S132" s="38">
        <v>1927066235.1400001</v>
      </c>
      <c r="T132" s="38">
        <v>1184724424.04</v>
      </c>
      <c r="U132" s="38"/>
      <c r="V132" s="39">
        <f t="shared" si="1"/>
        <v>3111790659.1800003</v>
      </c>
    </row>
    <row r="133" spans="2:22" ht="48" x14ac:dyDescent="0.25">
      <c r="B133" s="4">
        <v>130</v>
      </c>
      <c r="C133" s="8">
        <v>4</v>
      </c>
      <c r="D133" s="8" t="s">
        <v>34</v>
      </c>
      <c r="E133" s="8" t="s">
        <v>69</v>
      </c>
      <c r="F133" s="8" t="s">
        <v>303</v>
      </c>
      <c r="G133" s="8" t="s">
        <v>449</v>
      </c>
      <c r="H133" s="8" t="s">
        <v>38</v>
      </c>
      <c r="I133" s="22" t="s">
        <v>22</v>
      </c>
      <c r="J133" s="22" t="s">
        <v>23</v>
      </c>
      <c r="K133" s="10" t="s">
        <v>450</v>
      </c>
      <c r="L133" s="23">
        <v>44130</v>
      </c>
      <c r="M133" s="24">
        <v>44196</v>
      </c>
      <c r="N133" s="29">
        <v>320541</v>
      </c>
      <c r="O133" s="26">
        <v>20200680010153</v>
      </c>
      <c r="P133" s="26">
        <v>2020680010153</v>
      </c>
      <c r="Q133" s="8" t="s">
        <v>70</v>
      </c>
      <c r="R133" s="11">
        <v>99065431</v>
      </c>
      <c r="S133" s="12">
        <v>99065431</v>
      </c>
      <c r="T133" s="12"/>
      <c r="U133" s="12"/>
      <c r="V133" s="11">
        <f t="shared" si="1"/>
        <v>99065431</v>
      </c>
    </row>
    <row r="134" spans="2:22" ht="60" x14ac:dyDescent="0.25">
      <c r="B134" s="4">
        <v>131</v>
      </c>
      <c r="C134" s="8">
        <v>1</v>
      </c>
      <c r="D134" s="8" t="s">
        <v>41</v>
      </c>
      <c r="E134" s="8" t="s">
        <v>441</v>
      </c>
      <c r="F134" s="8" t="s">
        <v>452</v>
      </c>
      <c r="G134" s="8" t="s">
        <v>451</v>
      </c>
      <c r="H134" s="8" t="s">
        <v>32</v>
      </c>
      <c r="I134" s="22" t="s">
        <v>22</v>
      </c>
      <c r="J134" s="22" t="s">
        <v>23</v>
      </c>
      <c r="K134" s="10" t="s">
        <v>453</v>
      </c>
      <c r="L134" s="23">
        <v>44130</v>
      </c>
      <c r="M134" s="24">
        <v>45291</v>
      </c>
      <c r="N134" s="29">
        <v>320299</v>
      </c>
      <c r="O134" s="26">
        <v>20200680010154</v>
      </c>
      <c r="P134" s="26">
        <v>2020680010154</v>
      </c>
      <c r="Q134" s="8" t="s">
        <v>20</v>
      </c>
      <c r="R134" s="11">
        <v>464000000</v>
      </c>
      <c r="S134" s="38">
        <v>50000000</v>
      </c>
      <c r="T134" s="38"/>
      <c r="U134" s="38"/>
      <c r="V134" s="39">
        <f t="shared" si="1"/>
        <v>50000000</v>
      </c>
    </row>
    <row r="135" spans="2:22" ht="48" x14ac:dyDescent="0.25">
      <c r="B135" s="4">
        <v>132</v>
      </c>
      <c r="C135" s="8">
        <v>4</v>
      </c>
      <c r="D135" s="8" t="s">
        <v>34</v>
      </c>
      <c r="E135" s="8" t="s">
        <v>69</v>
      </c>
      <c r="F135" s="8" t="s">
        <v>195</v>
      </c>
      <c r="G135" s="8" t="s">
        <v>455</v>
      </c>
      <c r="H135" s="8" t="s">
        <v>165</v>
      </c>
      <c r="I135" s="22" t="s">
        <v>22</v>
      </c>
      <c r="J135" s="22" t="s">
        <v>23</v>
      </c>
      <c r="K135" s="10" t="s">
        <v>456</v>
      </c>
      <c r="L135" s="23">
        <v>44132</v>
      </c>
      <c r="M135" s="24">
        <v>45291</v>
      </c>
      <c r="N135" s="29">
        <v>304330</v>
      </c>
      <c r="O135" s="26">
        <v>20200680010155</v>
      </c>
      <c r="P135" s="26">
        <v>2020680010155</v>
      </c>
      <c r="Q135" s="35" t="s">
        <v>270</v>
      </c>
      <c r="R135" s="11">
        <v>2165000000</v>
      </c>
      <c r="S135" s="12">
        <v>113620356</v>
      </c>
      <c r="T135" s="12"/>
      <c r="U135" s="12"/>
      <c r="V135" s="11">
        <f t="shared" si="1"/>
        <v>113620356</v>
      </c>
    </row>
    <row r="136" spans="2:22" ht="36" x14ac:dyDescent="0.25">
      <c r="B136" s="4">
        <v>133</v>
      </c>
      <c r="C136" s="8">
        <v>4</v>
      </c>
      <c r="D136" s="8" t="s">
        <v>34</v>
      </c>
      <c r="E136" s="8" t="s">
        <v>69</v>
      </c>
      <c r="F136" s="8" t="s">
        <v>458</v>
      </c>
      <c r="G136" s="8" t="s">
        <v>457</v>
      </c>
      <c r="H136" s="8" t="s">
        <v>38</v>
      </c>
      <c r="I136" s="22" t="s">
        <v>22</v>
      </c>
      <c r="J136" s="22" t="s">
        <v>23</v>
      </c>
      <c r="K136" s="10" t="s">
        <v>459</v>
      </c>
      <c r="L136" s="23">
        <v>44134</v>
      </c>
      <c r="M136" s="24">
        <v>45291</v>
      </c>
      <c r="N136" s="29">
        <v>329341</v>
      </c>
      <c r="O136" s="26">
        <v>20200680010156</v>
      </c>
      <c r="P136" s="26">
        <v>2020680010156</v>
      </c>
      <c r="Q136" s="8" t="s">
        <v>70</v>
      </c>
      <c r="R136" s="11">
        <v>2322930250</v>
      </c>
      <c r="S136" s="12">
        <v>160000000</v>
      </c>
      <c r="T136" s="12"/>
      <c r="U136" s="12"/>
      <c r="V136" s="11">
        <f t="shared" si="1"/>
        <v>160000000</v>
      </c>
    </row>
    <row r="137" spans="2:22" ht="48" x14ac:dyDescent="0.25">
      <c r="B137" s="4">
        <v>134</v>
      </c>
      <c r="C137" s="8">
        <v>3</v>
      </c>
      <c r="D137" s="8" t="s">
        <v>498</v>
      </c>
      <c r="E137" s="8" t="s">
        <v>461</v>
      </c>
      <c r="F137" s="8" t="s">
        <v>462</v>
      </c>
      <c r="G137" s="8" t="s">
        <v>460</v>
      </c>
      <c r="H137" s="8" t="s">
        <v>430</v>
      </c>
      <c r="I137" s="22" t="s">
        <v>22</v>
      </c>
      <c r="J137" s="22" t="s">
        <v>23</v>
      </c>
      <c r="K137" s="10" t="s">
        <v>463</v>
      </c>
      <c r="L137" s="23">
        <v>44134</v>
      </c>
      <c r="M137" s="24">
        <v>45291</v>
      </c>
      <c r="N137" s="29">
        <v>304319</v>
      </c>
      <c r="O137" s="26">
        <v>20200680010157</v>
      </c>
      <c r="P137" s="26">
        <v>2020680010157</v>
      </c>
      <c r="Q137" s="8" t="s">
        <v>148</v>
      </c>
      <c r="R137" s="11">
        <v>1542000000</v>
      </c>
      <c r="S137" s="12">
        <v>250000000</v>
      </c>
      <c r="T137" s="12"/>
      <c r="U137" s="12"/>
      <c r="V137" s="11">
        <f t="shared" si="1"/>
        <v>250000000</v>
      </c>
    </row>
    <row r="138" spans="2:22" ht="48" x14ac:dyDescent="0.25">
      <c r="B138" s="4">
        <v>135</v>
      </c>
      <c r="C138" s="8">
        <v>3</v>
      </c>
      <c r="D138" s="8" t="s">
        <v>498</v>
      </c>
      <c r="E138" s="8" t="s">
        <v>102</v>
      </c>
      <c r="F138" s="8" t="s">
        <v>103</v>
      </c>
      <c r="G138" s="8" t="s">
        <v>464</v>
      </c>
      <c r="H138" s="8" t="s">
        <v>32</v>
      </c>
      <c r="I138" s="22" t="s">
        <v>22</v>
      </c>
      <c r="J138" s="22" t="s">
        <v>23</v>
      </c>
      <c r="K138" s="10" t="s">
        <v>465</v>
      </c>
      <c r="L138" s="23">
        <v>44139</v>
      </c>
      <c r="M138" s="24">
        <v>44196</v>
      </c>
      <c r="N138" s="29">
        <v>323413</v>
      </c>
      <c r="O138" s="26">
        <v>20200680010158</v>
      </c>
      <c r="P138" s="26">
        <v>2020680010158</v>
      </c>
      <c r="Q138" s="8" t="s">
        <v>20</v>
      </c>
      <c r="R138" s="11">
        <v>69107980.859999999</v>
      </c>
      <c r="S138" s="38"/>
      <c r="T138" s="38">
        <v>69107980.859999999</v>
      </c>
      <c r="U138" s="38"/>
      <c r="V138" s="39">
        <f t="shared" si="1"/>
        <v>69107980.859999999</v>
      </c>
    </row>
    <row r="139" spans="2:22" ht="48" x14ac:dyDescent="0.25">
      <c r="B139" s="4">
        <v>136</v>
      </c>
      <c r="C139" s="8">
        <v>3</v>
      </c>
      <c r="D139" s="8" t="s">
        <v>498</v>
      </c>
      <c r="E139" s="8" t="s">
        <v>285</v>
      </c>
      <c r="F139" s="8" t="s">
        <v>286</v>
      </c>
      <c r="G139" s="8" t="s">
        <v>466</v>
      </c>
      <c r="H139" s="8" t="s">
        <v>287</v>
      </c>
      <c r="I139" s="22" t="s">
        <v>22</v>
      </c>
      <c r="J139" s="22" t="s">
        <v>23</v>
      </c>
      <c r="K139" s="10" t="s">
        <v>467</v>
      </c>
      <c r="L139" s="23">
        <v>44139</v>
      </c>
      <c r="M139" s="24">
        <v>45291</v>
      </c>
      <c r="N139" s="29">
        <v>333279</v>
      </c>
      <c r="O139" s="26">
        <v>20200680010159</v>
      </c>
      <c r="P139" s="26">
        <v>2020680010159</v>
      </c>
      <c r="Q139" s="8" t="s">
        <v>21</v>
      </c>
      <c r="R139" s="11">
        <v>366025477</v>
      </c>
      <c r="S139" s="12">
        <v>46025477</v>
      </c>
      <c r="T139" s="12"/>
      <c r="U139" s="12"/>
      <c r="V139" s="11">
        <f t="shared" si="1"/>
        <v>46025477</v>
      </c>
    </row>
    <row r="140" spans="2:22" ht="72" x14ac:dyDescent="0.25">
      <c r="B140" s="4">
        <v>137</v>
      </c>
      <c r="C140" s="8">
        <v>2</v>
      </c>
      <c r="D140" s="8" t="s">
        <v>435</v>
      </c>
      <c r="E140" s="8" t="s">
        <v>436</v>
      </c>
      <c r="F140" s="8" t="s">
        <v>469</v>
      </c>
      <c r="G140" s="8" t="s">
        <v>468</v>
      </c>
      <c r="H140" s="8" t="s">
        <v>33</v>
      </c>
      <c r="I140" s="22" t="s">
        <v>22</v>
      </c>
      <c r="J140" s="22" t="s">
        <v>23</v>
      </c>
      <c r="K140" s="10" t="s">
        <v>471</v>
      </c>
      <c r="L140" s="23">
        <v>44140</v>
      </c>
      <c r="M140" s="24">
        <v>45291</v>
      </c>
      <c r="N140" s="29">
        <v>311917</v>
      </c>
      <c r="O140" s="26">
        <v>20200680010160</v>
      </c>
      <c r="P140" s="26">
        <v>2020680010160</v>
      </c>
      <c r="Q140" s="8" t="s">
        <v>24</v>
      </c>
      <c r="R140" s="11">
        <v>903790000</v>
      </c>
      <c r="S140" s="12">
        <v>39990000</v>
      </c>
      <c r="T140" s="12"/>
      <c r="U140" s="12"/>
      <c r="V140" s="11">
        <f t="shared" si="1"/>
        <v>39990000</v>
      </c>
    </row>
    <row r="141" spans="2:22" ht="48" x14ac:dyDescent="0.25">
      <c r="B141" s="4">
        <v>138</v>
      </c>
      <c r="C141" s="8">
        <v>1</v>
      </c>
      <c r="D141" s="8" t="s">
        <v>41</v>
      </c>
      <c r="E141" s="8" t="s">
        <v>473</v>
      </c>
      <c r="F141" s="8" t="s">
        <v>474</v>
      </c>
      <c r="G141" s="8" t="s">
        <v>472</v>
      </c>
      <c r="H141" s="8" t="s">
        <v>28</v>
      </c>
      <c r="I141" s="22" t="s">
        <v>22</v>
      </c>
      <c r="J141" s="22" t="s">
        <v>23</v>
      </c>
      <c r="K141" s="10" t="s">
        <v>475</v>
      </c>
      <c r="L141" s="23">
        <v>44141</v>
      </c>
      <c r="M141" s="24">
        <v>44196</v>
      </c>
      <c r="N141" s="29">
        <v>316974</v>
      </c>
      <c r="O141" s="26">
        <v>20200680010161</v>
      </c>
      <c r="P141" s="26">
        <v>2020680010161</v>
      </c>
      <c r="Q141" s="8" t="s">
        <v>24</v>
      </c>
      <c r="R141" s="11">
        <v>4038002127.4200001</v>
      </c>
      <c r="S141" s="12">
        <v>3240370058.0500002</v>
      </c>
      <c r="T141" s="12">
        <v>797632069.37</v>
      </c>
      <c r="U141" s="12"/>
      <c r="V141" s="11">
        <f t="shared" si="1"/>
        <v>4038002127.4200001</v>
      </c>
    </row>
    <row r="142" spans="2:22" ht="48" x14ac:dyDescent="0.25">
      <c r="B142" s="4">
        <v>139</v>
      </c>
      <c r="C142" s="8">
        <v>4</v>
      </c>
      <c r="D142" s="8" t="s">
        <v>34</v>
      </c>
      <c r="E142" s="8" t="s">
        <v>69</v>
      </c>
      <c r="F142" s="8" t="s">
        <v>478</v>
      </c>
      <c r="G142" s="8" t="s">
        <v>477</v>
      </c>
      <c r="H142" s="8" t="s">
        <v>152</v>
      </c>
      <c r="I142" s="22" t="s">
        <v>22</v>
      </c>
      <c r="J142" s="22" t="s">
        <v>23</v>
      </c>
      <c r="K142" s="10" t="s">
        <v>479</v>
      </c>
      <c r="L142" s="23">
        <v>44146</v>
      </c>
      <c r="M142" s="24">
        <v>45291</v>
      </c>
      <c r="N142" s="29">
        <v>329947</v>
      </c>
      <c r="O142" s="26">
        <v>20200680010162</v>
      </c>
      <c r="P142" s="26">
        <v>2020680010162</v>
      </c>
      <c r="Q142" s="8" t="s">
        <v>70</v>
      </c>
      <c r="R142" s="11">
        <v>3416253644</v>
      </c>
      <c r="S142" s="12">
        <v>575408544</v>
      </c>
      <c r="T142" s="12"/>
      <c r="U142" s="12"/>
      <c r="V142" s="11">
        <f t="shared" si="1"/>
        <v>575408544</v>
      </c>
    </row>
    <row r="143" spans="2:22" ht="49.5" customHeight="1" x14ac:dyDescent="0.25">
      <c r="B143" s="4">
        <v>140</v>
      </c>
      <c r="C143" s="8">
        <v>4</v>
      </c>
      <c r="D143" s="8" t="s">
        <v>34</v>
      </c>
      <c r="E143" s="8" t="s">
        <v>298</v>
      </c>
      <c r="F143" s="8" t="s">
        <v>480</v>
      </c>
      <c r="G143" s="8" t="s">
        <v>481</v>
      </c>
      <c r="H143" s="8" t="s">
        <v>429</v>
      </c>
      <c r="I143" s="22" t="s">
        <v>22</v>
      </c>
      <c r="J143" s="22" t="s">
        <v>23</v>
      </c>
      <c r="K143" s="10" t="s">
        <v>482</v>
      </c>
      <c r="L143" s="23">
        <v>44148</v>
      </c>
      <c r="M143" s="24">
        <v>44561</v>
      </c>
      <c r="N143" s="29">
        <v>334685</v>
      </c>
      <c r="O143" s="26">
        <v>20200680010163</v>
      </c>
      <c r="P143" s="26">
        <v>2020680010163</v>
      </c>
      <c r="Q143" s="8" t="s">
        <v>125</v>
      </c>
      <c r="R143" s="11">
        <v>3876729085</v>
      </c>
      <c r="S143" s="12"/>
      <c r="T143" s="12">
        <v>600000000</v>
      </c>
      <c r="U143" s="12"/>
      <c r="V143" s="11">
        <f t="shared" si="1"/>
        <v>600000000</v>
      </c>
    </row>
    <row r="144" spans="2:22" ht="49.5" customHeight="1" x14ac:dyDescent="0.25">
      <c r="B144" s="4">
        <v>141</v>
      </c>
      <c r="C144" s="8">
        <v>4</v>
      </c>
      <c r="D144" s="8" t="s">
        <v>34</v>
      </c>
      <c r="E144" s="8" t="s">
        <v>169</v>
      </c>
      <c r="F144" s="8" t="s">
        <v>484</v>
      </c>
      <c r="G144" s="8" t="s">
        <v>483</v>
      </c>
      <c r="H144" s="8" t="s">
        <v>29</v>
      </c>
      <c r="I144" s="22" t="s">
        <v>22</v>
      </c>
      <c r="J144" s="22" t="s">
        <v>23</v>
      </c>
      <c r="K144" s="10" t="s">
        <v>485</v>
      </c>
      <c r="L144" s="23">
        <v>44153</v>
      </c>
      <c r="M144" s="24">
        <v>45291</v>
      </c>
      <c r="N144" s="29">
        <v>335698</v>
      </c>
      <c r="O144" s="26">
        <v>20200680010164</v>
      </c>
      <c r="P144" s="26">
        <v>2020680010164</v>
      </c>
      <c r="Q144" s="8" t="s">
        <v>70</v>
      </c>
      <c r="R144" s="11">
        <v>1201670424</v>
      </c>
      <c r="S144" s="12">
        <v>199552692</v>
      </c>
      <c r="T144" s="12"/>
      <c r="U144" s="12"/>
      <c r="V144" s="11">
        <f t="shared" si="1"/>
        <v>199552692</v>
      </c>
    </row>
    <row r="145" spans="2:22" ht="49.5" customHeight="1" x14ac:dyDescent="0.25">
      <c r="B145" s="4">
        <v>142</v>
      </c>
      <c r="C145" s="8">
        <v>4</v>
      </c>
      <c r="D145" s="8" t="s">
        <v>34</v>
      </c>
      <c r="E145" s="8" t="s">
        <v>35</v>
      </c>
      <c r="F145" s="8" t="s">
        <v>115</v>
      </c>
      <c r="G145" s="8" t="s">
        <v>486</v>
      </c>
      <c r="H145" s="8" t="s">
        <v>429</v>
      </c>
      <c r="I145" s="22" t="s">
        <v>22</v>
      </c>
      <c r="J145" s="22" t="s">
        <v>23</v>
      </c>
      <c r="K145" s="10" t="s">
        <v>487</v>
      </c>
      <c r="L145" s="23">
        <v>44153</v>
      </c>
      <c r="M145" s="24">
        <v>44196</v>
      </c>
      <c r="N145" s="29">
        <v>338921</v>
      </c>
      <c r="O145" s="26">
        <v>20200680010167</v>
      </c>
      <c r="P145" s="26">
        <v>2020680010167</v>
      </c>
      <c r="Q145" s="8" t="s">
        <v>37</v>
      </c>
      <c r="R145" s="11">
        <v>160246961.34</v>
      </c>
      <c r="S145" s="12">
        <v>160246961.34</v>
      </c>
      <c r="T145" s="12"/>
      <c r="U145" s="12"/>
      <c r="V145" s="11">
        <f t="shared" si="1"/>
        <v>160246961.34</v>
      </c>
    </row>
    <row r="146" spans="2:22" ht="49.5" customHeight="1" x14ac:dyDescent="0.25">
      <c r="B146" s="4">
        <v>143</v>
      </c>
      <c r="C146" s="8">
        <v>4</v>
      </c>
      <c r="D146" s="8" t="s">
        <v>34</v>
      </c>
      <c r="E146" s="8" t="s">
        <v>149</v>
      </c>
      <c r="F146" s="8" t="s">
        <v>303</v>
      </c>
      <c r="G146" s="8" t="s">
        <v>488</v>
      </c>
      <c r="H146" s="8" t="s">
        <v>38</v>
      </c>
      <c r="I146" s="22" t="s">
        <v>22</v>
      </c>
      <c r="J146" s="22" t="s">
        <v>23</v>
      </c>
      <c r="K146" s="10" t="s">
        <v>489</v>
      </c>
      <c r="L146" s="23">
        <v>44153</v>
      </c>
      <c r="M146" s="24">
        <v>44196</v>
      </c>
      <c r="N146" s="29">
        <v>337873</v>
      </c>
      <c r="O146" s="26">
        <v>20200680010165</v>
      </c>
      <c r="P146" s="26">
        <v>2020680010165</v>
      </c>
      <c r="Q146" s="8" t="s">
        <v>70</v>
      </c>
      <c r="R146" s="11">
        <v>222330397</v>
      </c>
      <c r="S146" s="12">
        <v>222330397</v>
      </c>
      <c r="T146" s="12"/>
      <c r="U146" s="12"/>
      <c r="V146" s="11">
        <f t="shared" ref="V146:V163" si="2">SUM(S146:U146)</f>
        <v>222330397</v>
      </c>
    </row>
    <row r="147" spans="2:22" ht="36" x14ac:dyDescent="0.25">
      <c r="B147" s="4">
        <v>144</v>
      </c>
      <c r="C147" s="8">
        <v>4</v>
      </c>
      <c r="D147" s="8" t="s">
        <v>34</v>
      </c>
      <c r="E147" s="8" t="s">
        <v>35</v>
      </c>
      <c r="F147" s="8" t="s">
        <v>162</v>
      </c>
      <c r="G147" s="8" t="s">
        <v>490</v>
      </c>
      <c r="H147" s="8" t="s">
        <v>28</v>
      </c>
      <c r="I147" s="22" t="s">
        <v>22</v>
      </c>
      <c r="J147" s="22" t="s">
        <v>23</v>
      </c>
      <c r="K147" s="10" t="s">
        <v>491</v>
      </c>
      <c r="L147" s="23">
        <v>44153</v>
      </c>
      <c r="M147" s="24">
        <v>44196</v>
      </c>
      <c r="N147" s="29">
        <v>339897</v>
      </c>
      <c r="O147" s="26">
        <v>20200680010166</v>
      </c>
      <c r="P147" s="26">
        <v>2020680010166</v>
      </c>
      <c r="Q147" s="8" t="s">
        <v>37</v>
      </c>
      <c r="R147" s="11">
        <v>51793328.390000001</v>
      </c>
      <c r="S147" s="12">
        <v>18294579.670000002</v>
      </c>
      <c r="T147" s="12">
        <v>33498748.719999999</v>
      </c>
      <c r="U147" s="12"/>
      <c r="V147" s="11">
        <f t="shared" si="1"/>
        <v>51793328.390000001</v>
      </c>
    </row>
    <row r="148" spans="2:22" ht="48" x14ac:dyDescent="0.25">
      <c r="B148" s="4">
        <v>145</v>
      </c>
      <c r="C148" s="8">
        <v>4</v>
      </c>
      <c r="D148" s="8" t="s">
        <v>34</v>
      </c>
      <c r="E148" s="8" t="s">
        <v>149</v>
      </c>
      <c r="F148" s="8" t="s">
        <v>303</v>
      </c>
      <c r="G148" s="8" t="s">
        <v>492</v>
      </c>
      <c r="H148" s="8" t="s">
        <v>38</v>
      </c>
      <c r="I148" s="22" t="s">
        <v>22</v>
      </c>
      <c r="J148" s="22" t="s">
        <v>23</v>
      </c>
      <c r="K148" s="10" t="s">
        <v>493</v>
      </c>
      <c r="L148" s="23">
        <v>44154</v>
      </c>
      <c r="M148" s="24">
        <v>44196</v>
      </c>
      <c r="N148" s="29">
        <v>338387</v>
      </c>
      <c r="O148" s="26">
        <v>20200680010168</v>
      </c>
      <c r="P148" s="26">
        <v>2020680010168</v>
      </c>
      <c r="Q148" s="8" t="s">
        <v>70</v>
      </c>
      <c r="R148" s="11">
        <v>1312535740</v>
      </c>
      <c r="S148" s="12">
        <v>1312535740</v>
      </c>
      <c r="T148" s="12"/>
      <c r="U148" s="12"/>
      <c r="V148" s="11">
        <f t="shared" si="2"/>
        <v>1312535740</v>
      </c>
    </row>
    <row r="149" spans="2:22" ht="25.5" x14ac:dyDescent="0.25">
      <c r="B149" s="4">
        <v>146</v>
      </c>
      <c r="C149" s="8">
        <v>4</v>
      </c>
      <c r="D149" s="8" t="s">
        <v>34</v>
      </c>
      <c r="E149" s="8" t="s">
        <v>35</v>
      </c>
      <c r="F149" s="8" t="s">
        <v>495</v>
      </c>
      <c r="G149" s="8" t="s">
        <v>494</v>
      </c>
      <c r="H149" s="8" t="s">
        <v>165</v>
      </c>
      <c r="I149" s="22" t="s">
        <v>502</v>
      </c>
      <c r="J149" s="22" t="s">
        <v>23</v>
      </c>
      <c r="K149" s="10" t="s">
        <v>496</v>
      </c>
      <c r="L149" s="23">
        <v>44155</v>
      </c>
      <c r="M149" s="24">
        <v>44196</v>
      </c>
      <c r="N149" s="29">
        <v>308036</v>
      </c>
      <c r="O149" s="26">
        <v>20200680010169</v>
      </c>
      <c r="P149" s="26">
        <v>2020680010169</v>
      </c>
      <c r="Q149" s="8" t="s">
        <v>37</v>
      </c>
      <c r="R149" s="11">
        <v>289153582.38999999</v>
      </c>
      <c r="S149" s="12">
        <v>103067579.51000001</v>
      </c>
      <c r="T149" s="12">
        <v>186086002.88</v>
      </c>
      <c r="U149" s="12"/>
      <c r="V149" s="11">
        <f t="shared" ref="V149:V157" si="3">SUM(S149:U149)</f>
        <v>289153582.38999999</v>
      </c>
    </row>
    <row r="150" spans="2:22" ht="48" x14ac:dyDescent="0.25">
      <c r="B150" s="4">
        <v>147</v>
      </c>
      <c r="C150" s="8">
        <v>3</v>
      </c>
      <c r="D150" s="8" t="s">
        <v>498</v>
      </c>
      <c r="E150" s="8" t="s">
        <v>119</v>
      </c>
      <c r="F150" s="8" t="s">
        <v>120</v>
      </c>
      <c r="G150" s="8" t="s">
        <v>497</v>
      </c>
      <c r="H150" s="8" t="s">
        <v>430</v>
      </c>
      <c r="I150" s="22" t="s">
        <v>22</v>
      </c>
      <c r="J150" s="22" t="s">
        <v>23</v>
      </c>
      <c r="K150" s="10" t="s">
        <v>499</v>
      </c>
      <c r="L150" s="23">
        <v>44155</v>
      </c>
      <c r="M150" s="24">
        <v>45291</v>
      </c>
      <c r="N150" s="29">
        <v>340004</v>
      </c>
      <c r="O150" s="26">
        <v>20200680010170</v>
      </c>
      <c r="P150" s="26">
        <v>2020680010170</v>
      </c>
      <c r="Q150" s="8" t="s">
        <v>62</v>
      </c>
      <c r="R150" s="11">
        <v>7612500000</v>
      </c>
      <c r="S150" s="12">
        <v>829500000</v>
      </c>
      <c r="T150" s="12"/>
      <c r="U150" s="12"/>
      <c r="V150" s="11">
        <f t="shared" si="2"/>
        <v>829500000</v>
      </c>
    </row>
    <row r="151" spans="2:22" ht="36" x14ac:dyDescent="0.25">
      <c r="B151" s="4">
        <v>148</v>
      </c>
      <c r="C151" s="8">
        <v>4</v>
      </c>
      <c r="D151" s="8" t="s">
        <v>34</v>
      </c>
      <c r="E151" s="8" t="s">
        <v>35</v>
      </c>
      <c r="F151" s="8" t="s">
        <v>290</v>
      </c>
      <c r="G151" s="8" t="s">
        <v>500</v>
      </c>
      <c r="H151" s="8" t="s">
        <v>165</v>
      </c>
      <c r="I151" s="22" t="s">
        <v>22</v>
      </c>
      <c r="J151" s="22" t="s">
        <v>23</v>
      </c>
      <c r="K151" s="10" t="s">
        <v>501</v>
      </c>
      <c r="L151" s="23">
        <v>44159</v>
      </c>
      <c r="M151" s="24">
        <v>44196</v>
      </c>
      <c r="N151" s="29">
        <v>342055</v>
      </c>
      <c r="O151" s="26">
        <v>20200680010171</v>
      </c>
      <c r="P151" s="26">
        <v>2020680010171</v>
      </c>
      <c r="Q151" s="8" t="s">
        <v>37</v>
      </c>
      <c r="R151" s="11">
        <v>613293850.77999997</v>
      </c>
      <c r="S151" s="12">
        <v>515185850.77999997</v>
      </c>
      <c r="T151" s="12">
        <v>98108000</v>
      </c>
      <c r="U151" s="12"/>
      <c r="V151" s="11">
        <f t="shared" si="2"/>
        <v>613293850.77999997</v>
      </c>
    </row>
    <row r="152" spans="2:22" ht="60" x14ac:dyDescent="0.25">
      <c r="B152" s="4">
        <v>149</v>
      </c>
      <c r="C152" s="8">
        <v>4</v>
      </c>
      <c r="D152" s="8" t="s">
        <v>34</v>
      </c>
      <c r="E152" s="8" t="s">
        <v>149</v>
      </c>
      <c r="F152" s="8" t="s">
        <v>504</v>
      </c>
      <c r="G152" s="8" t="s">
        <v>503</v>
      </c>
      <c r="H152" s="8" t="s">
        <v>165</v>
      </c>
      <c r="I152" s="22" t="s">
        <v>22</v>
      </c>
      <c r="J152" s="22" t="s">
        <v>23</v>
      </c>
      <c r="K152" s="10" t="s">
        <v>505</v>
      </c>
      <c r="L152" s="23">
        <v>44159</v>
      </c>
      <c r="M152" s="24">
        <v>45291</v>
      </c>
      <c r="N152" s="29">
        <v>304337</v>
      </c>
      <c r="O152" s="26">
        <v>20200680010172</v>
      </c>
      <c r="P152" s="26">
        <v>2020680010172</v>
      </c>
      <c r="Q152" s="8" t="s">
        <v>270</v>
      </c>
      <c r="R152" s="11">
        <v>2113321138</v>
      </c>
      <c r="S152" s="12">
        <v>86517989</v>
      </c>
      <c r="T152" s="12"/>
      <c r="U152" s="12"/>
      <c r="V152" s="11">
        <f t="shared" si="3"/>
        <v>86517989</v>
      </c>
    </row>
    <row r="153" spans="2:22" ht="41.25" customHeight="1" x14ac:dyDescent="0.25">
      <c r="B153" s="4">
        <v>150</v>
      </c>
      <c r="C153" s="8">
        <v>1</v>
      </c>
      <c r="D153" s="8" t="s">
        <v>41</v>
      </c>
      <c r="E153" s="8" t="s">
        <v>507</v>
      </c>
      <c r="F153" s="8" t="s">
        <v>508</v>
      </c>
      <c r="G153" s="8" t="s">
        <v>506</v>
      </c>
      <c r="H153" s="8" t="s">
        <v>38</v>
      </c>
      <c r="I153" s="22" t="s">
        <v>22</v>
      </c>
      <c r="J153" s="22" t="s">
        <v>23</v>
      </c>
      <c r="K153" s="10" t="s">
        <v>509</v>
      </c>
      <c r="L153" s="23">
        <v>44160</v>
      </c>
      <c r="M153" s="24">
        <v>44196</v>
      </c>
      <c r="N153" s="29">
        <v>332076</v>
      </c>
      <c r="O153" s="26">
        <v>2020680010173</v>
      </c>
      <c r="P153" s="26">
        <v>2020680010173</v>
      </c>
      <c r="Q153" s="8" t="s">
        <v>20</v>
      </c>
      <c r="R153" s="36">
        <v>330290884.80000001</v>
      </c>
      <c r="S153" s="38">
        <v>330290884.80000001</v>
      </c>
      <c r="T153" s="38"/>
      <c r="U153" s="38"/>
      <c r="V153" s="39">
        <f t="shared" si="2"/>
        <v>330290884.80000001</v>
      </c>
    </row>
    <row r="154" spans="2:22" ht="36" x14ac:dyDescent="0.25">
      <c r="B154" s="4">
        <v>151</v>
      </c>
      <c r="C154" s="8">
        <v>1</v>
      </c>
      <c r="D154" s="8" t="s">
        <v>41</v>
      </c>
      <c r="E154" s="8" t="s">
        <v>507</v>
      </c>
      <c r="F154" s="8" t="s">
        <v>511</v>
      </c>
      <c r="G154" s="8" t="s">
        <v>510</v>
      </c>
      <c r="H154" s="8" t="s">
        <v>32</v>
      </c>
      <c r="I154" s="22" t="s">
        <v>22</v>
      </c>
      <c r="J154" s="22" t="s">
        <v>23</v>
      </c>
      <c r="K154" s="10" t="s">
        <v>512</v>
      </c>
      <c r="L154" s="23">
        <v>44160</v>
      </c>
      <c r="M154" s="24">
        <v>44196</v>
      </c>
      <c r="N154" s="29">
        <v>330367</v>
      </c>
      <c r="O154" s="26">
        <v>20200680010174</v>
      </c>
      <c r="P154" s="26">
        <v>2020680010174</v>
      </c>
      <c r="Q154" s="8" t="s">
        <v>20</v>
      </c>
      <c r="R154" s="11">
        <v>2945029806.8899999</v>
      </c>
      <c r="S154" s="38">
        <v>1635922853.3</v>
      </c>
      <c r="T154" s="38">
        <v>1309106953.5899999</v>
      </c>
      <c r="U154" s="38"/>
      <c r="V154" s="39">
        <f t="shared" si="2"/>
        <v>2945029806.8899999</v>
      </c>
    </row>
    <row r="155" spans="2:22" ht="24" x14ac:dyDescent="0.25">
      <c r="B155" s="4">
        <v>152</v>
      </c>
      <c r="C155" s="8">
        <v>2</v>
      </c>
      <c r="D155" s="8" t="s">
        <v>435</v>
      </c>
      <c r="E155" s="8" t="s">
        <v>436</v>
      </c>
      <c r="F155" s="8" t="s">
        <v>514</v>
      </c>
      <c r="G155" s="8" t="s">
        <v>513</v>
      </c>
      <c r="H155" s="8" t="s">
        <v>429</v>
      </c>
      <c r="I155" s="22" t="s">
        <v>22</v>
      </c>
      <c r="J155" s="22" t="s">
        <v>23</v>
      </c>
      <c r="K155" s="10" t="s">
        <v>515</v>
      </c>
      <c r="L155" s="23">
        <v>44160</v>
      </c>
      <c r="M155" s="24">
        <v>44196</v>
      </c>
      <c r="N155" s="29">
        <v>343055</v>
      </c>
      <c r="O155" s="26">
        <v>20200680010175</v>
      </c>
      <c r="P155" s="26">
        <v>2020680010175</v>
      </c>
      <c r="Q155" s="8" t="s">
        <v>37</v>
      </c>
      <c r="R155" s="11">
        <v>2040816327</v>
      </c>
      <c r="S155" s="12"/>
      <c r="T155" s="12">
        <v>2040816327</v>
      </c>
      <c r="U155" s="12"/>
      <c r="V155" s="11">
        <f t="shared" si="3"/>
        <v>2040816327</v>
      </c>
    </row>
    <row r="156" spans="2:22" ht="36" x14ac:dyDescent="0.25">
      <c r="B156" s="4">
        <v>153</v>
      </c>
      <c r="C156" s="8">
        <v>4</v>
      </c>
      <c r="D156" s="8" t="s">
        <v>34</v>
      </c>
      <c r="E156" s="8" t="s">
        <v>149</v>
      </c>
      <c r="F156" s="8" t="s">
        <v>303</v>
      </c>
      <c r="G156" s="8" t="s">
        <v>516</v>
      </c>
      <c r="H156" s="8" t="s">
        <v>304</v>
      </c>
      <c r="I156" s="22" t="s">
        <v>22</v>
      </c>
      <c r="J156" s="22" t="s">
        <v>23</v>
      </c>
      <c r="K156" s="10" t="s">
        <v>517</v>
      </c>
      <c r="L156" s="23">
        <v>44161</v>
      </c>
      <c r="M156" s="24">
        <v>45291</v>
      </c>
      <c r="N156" s="29">
        <v>340211</v>
      </c>
      <c r="O156" s="26">
        <v>20200680010176</v>
      </c>
      <c r="P156" s="26">
        <v>2020680010176</v>
      </c>
      <c r="Q156" s="8" t="s">
        <v>70</v>
      </c>
      <c r="R156" s="11">
        <v>1244268218</v>
      </c>
      <c r="S156" s="12">
        <v>74000000</v>
      </c>
      <c r="T156" s="12"/>
      <c r="U156" s="12"/>
      <c r="V156" s="11">
        <f t="shared" si="2"/>
        <v>74000000</v>
      </c>
    </row>
    <row r="157" spans="2:22" ht="36" x14ac:dyDescent="0.25">
      <c r="B157" s="4">
        <v>154</v>
      </c>
      <c r="C157" s="8">
        <v>5</v>
      </c>
      <c r="D157" s="8" t="s">
        <v>50</v>
      </c>
      <c r="E157" s="8" t="s">
        <v>209</v>
      </c>
      <c r="F157" s="8" t="s">
        <v>228</v>
      </c>
      <c r="G157" s="8" t="s">
        <v>518</v>
      </c>
      <c r="H157" s="8" t="s">
        <v>38</v>
      </c>
      <c r="I157" s="22" t="s">
        <v>22</v>
      </c>
      <c r="J157" s="22" t="s">
        <v>23</v>
      </c>
      <c r="K157" s="10" t="s">
        <v>519</v>
      </c>
      <c r="L157" s="23">
        <v>44161</v>
      </c>
      <c r="M157" s="24">
        <v>45291</v>
      </c>
      <c r="N157" s="29">
        <v>341098</v>
      </c>
      <c r="O157" s="26">
        <v>20200680010177</v>
      </c>
      <c r="P157" s="26">
        <v>2020680010177</v>
      </c>
      <c r="Q157" s="8" t="s">
        <v>81</v>
      </c>
      <c r="R157" s="11">
        <v>370000000</v>
      </c>
      <c r="S157" s="12">
        <v>20000000</v>
      </c>
      <c r="T157" s="12"/>
      <c r="U157" s="12"/>
      <c r="V157" s="11">
        <f t="shared" si="3"/>
        <v>20000000</v>
      </c>
    </row>
    <row r="158" spans="2:22" ht="48" x14ac:dyDescent="0.25">
      <c r="B158" s="4">
        <v>155</v>
      </c>
      <c r="C158" s="8">
        <v>2</v>
      </c>
      <c r="D158" s="8" t="s">
        <v>435</v>
      </c>
      <c r="E158" s="8" t="s">
        <v>521</v>
      </c>
      <c r="F158" s="8" t="s">
        <v>522</v>
      </c>
      <c r="G158" s="8" t="s">
        <v>520</v>
      </c>
      <c r="H158" s="8" t="s">
        <v>33</v>
      </c>
      <c r="I158" s="22" t="s">
        <v>22</v>
      </c>
      <c r="J158" s="22" t="s">
        <v>23</v>
      </c>
      <c r="K158" s="10" t="s">
        <v>523</v>
      </c>
      <c r="L158" s="23">
        <v>44161</v>
      </c>
      <c r="M158" s="24">
        <v>44196</v>
      </c>
      <c r="N158" s="29">
        <v>342151</v>
      </c>
      <c r="O158" s="26">
        <v>20200680010179</v>
      </c>
      <c r="P158" s="26">
        <v>2020680010178</v>
      </c>
      <c r="Q158" s="8" t="s">
        <v>37</v>
      </c>
      <c r="R158" s="11">
        <v>49592335530</v>
      </c>
      <c r="S158" s="12">
        <v>30000000000</v>
      </c>
      <c r="T158" s="12"/>
      <c r="U158" s="12"/>
      <c r="V158" s="11">
        <f t="shared" si="2"/>
        <v>30000000000</v>
      </c>
    </row>
    <row r="159" spans="2:22" ht="48" x14ac:dyDescent="0.25">
      <c r="B159" s="4">
        <v>156</v>
      </c>
      <c r="C159" s="8">
        <v>3</v>
      </c>
      <c r="D159" s="8" t="s">
        <v>498</v>
      </c>
      <c r="E159" s="8" t="s">
        <v>461</v>
      </c>
      <c r="F159" s="8" t="s">
        <v>525</v>
      </c>
      <c r="G159" s="8" t="s">
        <v>524</v>
      </c>
      <c r="H159" s="8" t="s">
        <v>430</v>
      </c>
      <c r="I159" s="22" t="s">
        <v>22</v>
      </c>
      <c r="J159" s="22" t="s">
        <v>23</v>
      </c>
      <c r="K159" s="10" t="s">
        <v>526</v>
      </c>
      <c r="L159" s="23">
        <v>44166</v>
      </c>
      <c r="M159" s="24">
        <v>45291</v>
      </c>
      <c r="N159" s="29">
        <v>332064</v>
      </c>
      <c r="O159" s="26">
        <v>20200680010178</v>
      </c>
      <c r="P159" s="26">
        <v>2020680010179</v>
      </c>
      <c r="Q159" s="8" t="s">
        <v>186</v>
      </c>
      <c r="R159" s="11">
        <v>34132700000</v>
      </c>
      <c r="S159" s="12">
        <v>1500000000</v>
      </c>
      <c r="T159" s="12"/>
      <c r="U159" s="12"/>
      <c r="V159" s="11">
        <f t="shared" si="2"/>
        <v>1500000000</v>
      </c>
    </row>
    <row r="160" spans="2:22" ht="48" x14ac:dyDescent="0.25">
      <c r="B160" s="4">
        <v>157</v>
      </c>
      <c r="C160" s="8">
        <v>3</v>
      </c>
      <c r="D160" s="8" t="s">
        <v>498</v>
      </c>
      <c r="E160" s="8" t="s">
        <v>528</v>
      </c>
      <c r="F160" s="8" t="s">
        <v>529</v>
      </c>
      <c r="G160" s="8" t="s">
        <v>527</v>
      </c>
      <c r="H160" s="8" t="s">
        <v>165</v>
      </c>
      <c r="I160" s="22" t="s">
        <v>22</v>
      </c>
      <c r="J160" s="22" t="s">
        <v>23</v>
      </c>
      <c r="K160" s="10" t="s">
        <v>530</v>
      </c>
      <c r="L160" s="23">
        <v>44174</v>
      </c>
      <c r="M160" s="24">
        <v>44196</v>
      </c>
      <c r="N160" s="29">
        <v>346127</v>
      </c>
      <c r="O160" s="26">
        <v>20200680010180</v>
      </c>
      <c r="P160" s="26">
        <v>2020680010180</v>
      </c>
      <c r="Q160" s="8" t="s">
        <v>37</v>
      </c>
      <c r="R160" s="11">
        <v>68872650</v>
      </c>
      <c r="S160" s="12">
        <v>68872650</v>
      </c>
      <c r="T160" s="12"/>
      <c r="U160" s="12"/>
      <c r="V160" s="11">
        <f t="shared" si="2"/>
        <v>68872650</v>
      </c>
    </row>
    <row r="161" spans="2:22" ht="36" x14ac:dyDescent="0.25">
      <c r="B161" s="4">
        <v>158</v>
      </c>
      <c r="C161" s="8">
        <v>4</v>
      </c>
      <c r="D161" s="8" t="s">
        <v>34</v>
      </c>
      <c r="E161" s="8" t="s">
        <v>149</v>
      </c>
      <c r="F161" s="8" t="s">
        <v>504</v>
      </c>
      <c r="G161" s="8" t="s">
        <v>531</v>
      </c>
      <c r="H161" s="8" t="s">
        <v>165</v>
      </c>
      <c r="I161" s="22" t="s">
        <v>22</v>
      </c>
      <c r="J161" s="22" t="s">
        <v>23</v>
      </c>
      <c r="K161" s="10" t="s">
        <v>532</v>
      </c>
      <c r="L161" s="23">
        <v>44175</v>
      </c>
      <c r="M161" s="24">
        <v>45291</v>
      </c>
      <c r="N161" s="29">
        <v>304335</v>
      </c>
      <c r="O161" s="26">
        <v>20200680010181</v>
      </c>
      <c r="P161" s="26">
        <v>2020680010181</v>
      </c>
      <c r="Q161" s="8" t="s">
        <v>270</v>
      </c>
      <c r="R161" s="11">
        <v>2217514419</v>
      </c>
      <c r="S161" s="12">
        <v>78979467</v>
      </c>
      <c r="T161" s="12"/>
      <c r="U161" s="12"/>
      <c r="V161" s="11">
        <f t="shared" si="2"/>
        <v>78979467</v>
      </c>
    </row>
    <row r="162" spans="2:22" ht="36" x14ac:dyDescent="0.25">
      <c r="B162" s="4">
        <v>159</v>
      </c>
      <c r="C162" s="8">
        <v>1</v>
      </c>
      <c r="D162" s="8" t="s">
        <v>41</v>
      </c>
      <c r="E162" s="8" t="s">
        <v>424</v>
      </c>
      <c r="F162" s="8" t="s">
        <v>94</v>
      </c>
      <c r="G162" s="8" t="s">
        <v>536</v>
      </c>
      <c r="H162" s="8" t="s">
        <v>28</v>
      </c>
      <c r="I162" s="22" t="s">
        <v>22</v>
      </c>
      <c r="J162" s="22" t="s">
        <v>23</v>
      </c>
      <c r="K162" s="10" t="s">
        <v>537</v>
      </c>
      <c r="L162" s="23">
        <v>44181</v>
      </c>
      <c r="M162" s="24">
        <v>44196</v>
      </c>
      <c r="N162" s="29">
        <v>351223</v>
      </c>
      <c r="O162" s="26">
        <v>20200680010182</v>
      </c>
      <c r="P162" s="26">
        <v>2020680010182</v>
      </c>
      <c r="Q162" s="8" t="s">
        <v>24</v>
      </c>
      <c r="R162" s="11">
        <v>253629168</v>
      </c>
      <c r="S162" s="12">
        <v>253629168</v>
      </c>
      <c r="T162" s="12"/>
      <c r="U162" s="12"/>
      <c r="V162" s="11">
        <f t="shared" si="2"/>
        <v>253629168</v>
      </c>
    </row>
    <row r="163" spans="2:22" ht="36" x14ac:dyDescent="0.25">
      <c r="B163" s="4">
        <v>160</v>
      </c>
      <c r="C163" s="8">
        <v>4</v>
      </c>
      <c r="D163" s="8" t="s">
        <v>34</v>
      </c>
      <c r="E163" s="8" t="s">
        <v>539</v>
      </c>
      <c r="F163" s="8" t="s">
        <v>204</v>
      </c>
      <c r="G163" s="8" t="s">
        <v>538</v>
      </c>
      <c r="H163" s="8" t="s">
        <v>429</v>
      </c>
      <c r="I163" s="22" t="s">
        <v>22</v>
      </c>
      <c r="J163" s="22" t="s">
        <v>23</v>
      </c>
      <c r="K163" s="10" t="s">
        <v>540</v>
      </c>
      <c r="L163" s="23">
        <v>44181</v>
      </c>
      <c r="M163" s="24">
        <v>44196</v>
      </c>
      <c r="N163" s="29">
        <v>351412</v>
      </c>
      <c r="O163" s="26">
        <v>20200680010183</v>
      </c>
      <c r="P163" s="26">
        <v>2020680010183</v>
      </c>
      <c r="Q163" s="8" t="s">
        <v>37</v>
      </c>
      <c r="R163" s="11">
        <v>284484434.05000001</v>
      </c>
      <c r="S163" s="12">
        <v>284484434.05000001</v>
      </c>
      <c r="T163" s="12"/>
      <c r="U163" s="12"/>
      <c r="V163" s="11">
        <f t="shared" si="2"/>
        <v>284484434.05000001</v>
      </c>
    </row>
    <row r="165" spans="2:22" x14ac:dyDescent="0.25">
      <c r="B165" s="37" t="s">
        <v>533</v>
      </c>
    </row>
  </sheetData>
  <autoFilter ref="A3:W163" xr:uid="{00000000-0009-0000-0000-000000000000}">
    <filterColumn colId="2" showButton="0"/>
  </autoFilter>
  <mergeCells count="5">
    <mergeCell ref="N48:O48"/>
    <mergeCell ref="C3:D3"/>
    <mergeCell ref="C2:K2"/>
    <mergeCell ref="L2:P2"/>
    <mergeCell ref="Q2:V2"/>
  </mergeCells>
  <conditionalFormatting sqref="P3">
    <cfRule type="duplicateValues" dxfId="75" priority="732"/>
    <cfRule type="duplicateValues" dxfId="74" priority="733"/>
  </conditionalFormatting>
  <conditionalFormatting sqref="G3:I3">
    <cfRule type="duplicateValues" dxfId="73" priority="734"/>
  </conditionalFormatting>
  <conditionalFormatting sqref="O3">
    <cfRule type="duplicateValues" dxfId="72" priority="735"/>
  </conditionalFormatting>
  <conditionalFormatting sqref="G3:I3">
    <cfRule type="duplicateValues" dxfId="71" priority="736"/>
  </conditionalFormatting>
  <conditionalFormatting sqref="P3">
    <cfRule type="duplicateValues" dxfId="70" priority="737"/>
  </conditionalFormatting>
  <conditionalFormatting sqref="G3:I3">
    <cfRule type="duplicateValues" dxfId="69" priority="738"/>
  </conditionalFormatting>
  <conditionalFormatting sqref="G3:I3">
    <cfRule type="duplicateValues" dxfId="68" priority="739"/>
    <cfRule type="duplicateValues" dxfId="67" priority="740"/>
  </conditionalFormatting>
  <conditionalFormatting sqref="O3">
    <cfRule type="duplicateValues" dxfId="66" priority="741"/>
  </conditionalFormatting>
  <conditionalFormatting sqref="P3">
    <cfRule type="duplicateValues" dxfId="65" priority="742"/>
  </conditionalFormatting>
  <conditionalFormatting sqref="G3:I3">
    <cfRule type="duplicateValues" dxfId="64" priority="743"/>
  </conditionalFormatting>
  <conditionalFormatting sqref="G3:I3">
    <cfRule type="duplicateValues" dxfId="63" priority="744"/>
    <cfRule type="duplicateValues" dxfId="62" priority="745"/>
    <cfRule type="duplicateValues" dxfId="61" priority="746"/>
  </conditionalFormatting>
  <conditionalFormatting sqref="P3">
    <cfRule type="duplicateValues" dxfId="60" priority="747"/>
  </conditionalFormatting>
  <conditionalFormatting sqref="G3:I3">
    <cfRule type="duplicateValues" dxfId="59" priority="748"/>
    <cfRule type="duplicateValues" dxfId="58" priority="749"/>
  </conditionalFormatting>
  <conditionalFormatting sqref="P3">
    <cfRule type="duplicateValues" dxfId="57" priority="750"/>
  </conditionalFormatting>
  <conditionalFormatting sqref="G3:I3">
    <cfRule type="duplicateValues" dxfId="56" priority="751"/>
    <cfRule type="duplicateValues" dxfId="55" priority="752"/>
  </conditionalFormatting>
  <conditionalFormatting sqref="G3:I3">
    <cfRule type="duplicateValues" dxfId="54" priority="753"/>
  </conditionalFormatting>
  <conditionalFormatting sqref="O3">
    <cfRule type="duplicateValues" dxfId="53" priority="754"/>
  </conditionalFormatting>
  <conditionalFormatting sqref="P3">
    <cfRule type="duplicateValues" dxfId="52" priority="755"/>
  </conditionalFormatting>
  <conditionalFormatting sqref="G3:I3">
    <cfRule type="duplicateValues" dxfId="51" priority="756"/>
  </conditionalFormatting>
  <conditionalFormatting sqref="G3:I3">
    <cfRule type="duplicateValues" dxfId="50" priority="757"/>
  </conditionalFormatting>
  <conditionalFormatting sqref="G3:I3">
    <cfRule type="duplicateValues" dxfId="49" priority="758"/>
  </conditionalFormatting>
  <conditionalFormatting sqref="P3">
    <cfRule type="duplicateValues" dxfId="48" priority="759"/>
  </conditionalFormatting>
  <conditionalFormatting sqref="O3">
    <cfRule type="duplicateValues" dxfId="47" priority="760"/>
  </conditionalFormatting>
  <conditionalFormatting sqref="G3:I3">
    <cfRule type="duplicateValues" dxfId="46" priority="761"/>
  </conditionalFormatting>
  <conditionalFormatting sqref="G3:I3">
    <cfRule type="duplicateValues" dxfId="45" priority="762"/>
  </conditionalFormatting>
  <conditionalFormatting sqref="G3:I3">
    <cfRule type="duplicateValues" dxfId="44" priority="763"/>
    <cfRule type="duplicateValues" dxfId="43" priority="764"/>
  </conditionalFormatting>
  <conditionalFormatting sqref="G3:I3">
    <cfRule type="duplicateValues" dxfId="42" priority="765"/>
  </conditionalFormatting>
  <conditionalFormatting sqref="G3:I3">
    <cfRule type="duplicateValues" dxfId="41" priority="766"/>
  </conditionalFormatting>
  <conditionalFormatting sqref="O3">
    <cfRule type="duplicateValues" dxfId="40" priority="767"/>
  </conditionalFormatting>
  <conditionalFormatting sqref="G3:I3">
    <cfRule type="duplicateValues" dxfId="39" priority="768"/>
    <cfRule type="duplicateValues" dxfId="38" priority="769"/>
    <cfRule type="duplicateValues" dxfId="37" priority="770"/>
    <cfRule type="duplicateValues" dxfId="36" priority="771"/>
  </conditionalFormatting>
  <conditionalFormatting sqref="G3:I3">
    <cfRule type="duplicateValues" dxfId="35" priority="772"/>
  </conditionalFormatting>
  <conditionalFormatting sqref="G3:I3">
    <cfRule type="duplicateValues" dxfId="34" priority="773"/>
    <cfRule type="duplicateValues" dxfId="33" priority="774"/>
  </conditionalFormatting>
  <conditionalFormatting sqref="O3">
    <cfRule type="duplicateValues" dxfId="32" priority="775"/>
  </conditionalFormatting>
  <conditionalFormatting sqref="G3:I3">
    <cfRule type="duplicateValues" dxfId="31" priority="776"/>
    <cfRule type="duplicateValues" dxfId="30" priority="777"/>
  </conditionalFormatting>
  <conditionalFormatting sqref="P3">
    <cfRule type="duplicateValues" dxfId="29" priority="778"/>
  </conditionalFormatting>
  <conditionalFormatting sqref="O3">
    <cfRule type="duplicateValues" dxfId="28" priority="779"/>
  </conditionalFormatting>
  <conditionalFormatting sqref="G3:I3">
    <cfRule type="duplicateValues" dxfId="27" priority="780"/>
  </conditionalFormatting>
  <conditionalFormatting sqref="G3:I3">
    <cfRule type="duplicateValues" dxfId="26" priority="781"/>
  </conditionalFormatting>
  <conditionalFormatting sqref="G3:I3">
    <cfRule type="duplicateValues" dxfId="25" priority="782"/>
  </conditionalFormatting>
  <conditionalFormatting sqref="O3">
    <cfRule type="duplicateValues" dxfId="24" priority="783"/>
    <cfRule type="duplicateValues" dxfId="23" priority="784"/>
  </conditionalFormatting>
  <conditionalFormatting sqref="G3:I3">
    <cfRule type="duplicateValues" dxfId="22" priority="785"/>
  </conditionalFormatting>
  <conditionalFormatting sqref="G3:I3">
    <cfRule type="duplicateValues" dxfId="21" priority="786"/>
    <cfRule type="duplicateValues" dxfId="20" priority="787"/>
  </conditionalFormatting>
  <conditionalFormatting sqref="G3:I3">
    <cfRule type="duplicateValues" dxfId="19" priority="788"/>
  </conditionalFormatting>
  <conditionalFormatting sqref="G3:I3">
    <cfRule type="duplicateValues" dxfId="18" priority="789"/>
  </conditionalFormatting>
  <conditionalFormatting sqref="G3:I3">
    <cfRule type="duplicateValues" dxfId="17" priority="790"/>
    <cfRule type="duplicateValues" dxfId="16" priority="791"/>
    <cfRule type="duplicateValues" dxfId="15" priority="792"/>
  </conditionalFormatting>
  <conditionalFormatting sqref="O3">
    <cfRule type="duplicateValues" dxfId="14" priority="793"/>
  </conditionalFormatting>
  <conditionalFormatting sqref="G3:I3">
    <cfRule type="duplicateValues" dxfId="13" priority="794"/>
  </conditionalFormatting>
  <conditionalFormatting sqref="G3:I3">
    <cfRule type="duplicateValues" dxfId="12" priority="795"/>
  </conditionalFormatting>
  <conditionalFormatting sqref="G3:I3">
    <cfRule type="duplicateValues" dxfId="11" priority="796"/>
  </conditionalFormatting>
  <conditionalFormatting sqref="O3">
    <cfRule type="duplicateValues" dxfId="10" priority="797"/>
  </conditionalFormatting>
  <conditionalFormatting sqref="G3:I3">
    <cfRule type="duplicateValues" dxfId="9" priority="798"/>
  </conditionalFormatting>
  <conditionalFormatting sqref="G3:I3">
    <cfRule type="duplicateValues" dxfId="8" priority="799"/>
  </conditionalFormatting>
  <conditionalFormatting sqref="G3:I3">
    <cfRule type="duplicateValues" dxfId="7" priority="800"/>
  </conditionalFormatting>
  <conditionalFormatting sqref="G3:I3">
    <cfRule type="duplicateValues" dxfId="6" priority="801"/>
  </conditionalFormatting>
  <conditionalFormatting sqref="G3:I3">
    <cfRule type="duplicateValues" dxfId="5" priority="802"/>
    <cfRule type="duplicateValues" dxfId="4" priority="803"/>
  </conditionalFormatting>
  <conditionalFormatting sqref="O3">
    <cfRule type="duplicateValues" dxfId="3" priority="804"/>
    <cfRule type="duplicateValues" dxfId="2" priority="805"/>
  </conditionalFormatting>
  <conditionalFormatting sqref="P3">
    <cfRule type="duplicateValues" dxfId="1" priority="806"/>
  </conditionalFormatting>
  <conditionalFormatting sqref="G3:I3">
    <cfRule type="duplicateValues" dxfId="0" priority="731"/>
  </conditionalFormatting>
  <pageMargins left="0.7" right="0.7" top="0.75" bottom="0.75" header="0.3" footer="0.3"/>
  <pageSetup paperSize="14" scale="28" orientation="landscape" r:id="rId1"/>
  <ignoredErrors>
    <ignoredError sqref="V4:V145 V150:V151 V153:V154 V159:V163" formulaRange="1"/>
    <ignoredError sqref="V146:V149 V152 V155:V158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CONSOLIDADO 2020</vt:lpstr>
      <vt:lpstr>'CONSOLIDADO 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Yeison Javier Mantilla Celis</dc:creator>
  <cp:lastModifiedBy>PC</cp:lastModifiedBy>
  <cp:lastPrinted>2020-02-28T13:51:48Z</cp:lastPrinted>
  <dcterms:created xsi:type="dcterms:W3CDTF">2020-02-10T18:29:06Z</dcterms:created>
  <dcterms:modified xsi:type="dcterms:W3CDTF">2021-02-08T14:31:23Z</dcterms:modified>
</cp:coreProperties>
</file>