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C\Documents\ALCALDIA\ARCHIVOS 2020\BASES DE DATOS DE PROYECTOS 2020\PARA PUBLICAR\"/>
    </mc:Choice>
  </mc:AlternateContent>
  <xr:revisionPtr revIDLastSave="0" documentId="13_ncr:1_{51E70C37-36EE-4153-9C5B-459B3AB5FD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ONSOLIDADO 2020" sheetId="1" r:id="rId1"/>
  </sheets>
  <definedNames>
    <definedName name="_xlnm._FilterDatabase" localSheetId="0" hidden="1">'CONSOLIDADO 2020'!$A$3:$AB$174</definedName>
    <definedName name="_xlnm.Print_Area" localSheetId="0">'CONSOLIDADO 2020'!$B$2:$AA$23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74" i="1" l="1"/>
  <c r="V171" i="1"/>
  <c r="V172" i="1"/>
  <c r="V173" i="1"/>
  <c r="V165" i="1"/>
  <c r="V166" i="1"/>
  <c r="V167" i="1"/>
  <c r="V168" i="1"/>
  <c r="V169" i="1"/>
  <c r="V170" i="1"/>
  <c r="V157" i="1"/>
  <c r="V158" i="1"/>
  <c r="V159" i="1"/>
  <c r="V160" i="1"/>
  <c r="V161" i="1"/>
  <c r="V162" i="1"/>
  <c r="V163" i="1"/>
  <c r="V164" i="1"/>
  <c r="V156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42" i="1"/>
  <c r="V133" i="1"/>
  <c r="V134" i="1"/>
  <c r="V135" i="1"/>
  <c r="V136" i="1"/>
  <c r="V137" i="1"/>
  <c r="V138" i="1"/>
  <c r="V139" i="1"/>
  <c r="V140" i="1"/>
  <c r="V141" i="1"/>
  <c r="V126" i="1"/>
  <c r="V127" i="1"/>
  <c r="V128" i="1"/>
  <c r="V129" i="1"/>
  <c r="V130" i="1"/>
  <c r="V131" i="1"/>
  <c r="V132" i="1"/>
  <c r="V117" i="1"/>
  <c r="V118" i="1"/>
  <c r="V119" i="1"/>
  <c r="V120" i="1"/>
  <c r="V121" i="1"/>
  <c r="V122" i="1"/>
  <c r="V123" i="1"/>
  <c r="V124" i="1"/>
  <c r="V125" i="1"/>
  <c r="V116" i="1"/>
  <c r="V103" i="1"/>
  <c r="V104" i="1"/>
  <c r="V105" i="1"/>
  <c r="V106" i="1"/>
  <c r="V107" i="1"/>
  <c r="V100" i="1"/>
  <c r="V98" i="1"/>
  <c r="V99" i="1"/>
  <c r="V101" i="1"/>
  <c r="V102" i="1"/>
  <c r="V108" i="1"/>
  <c r="V109" i="1"/>
  <c r="V110" i="1"/>
  <c r="V111" i="1"/>
  <c r="V112" i="1"/>
  <c r="V113" i="1"/>
  <c r="V114" i="1"/>
  <c r="V115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79" i="1"/>
  <c r="V80" i="1"/>
  <c r="V75" i="1"/>
  <c r="V76" i="1"/>
  <c r="V77" i="1"/>
  <c r="V78" i="1"/>
  <c r="V72" i="1"/>
  <c r="V73" i="1"/>
  <c r="V64" i="1"/>
  <c r="V65" i="1"/>
  <c r="V66" i="1"/>
  <c r="V67" i="1"/>
  <c r="V68" i="1"/>
  <c r="V69" i="1"/>
  <c r="V70" i="1"/>
  <c r="V71" i="1"/>
  <c r="V74" i="1"/>
  <c r="V53" i="1"/>
  <c r="V54" i="1"/>
  <c r="V55" i="1"/>
  <c r="V56" i="1"/>
  <c r="V57" i="1"/>
  <c r="V58" i="1"/>
  <c r="V59" i="1"/>
  <c r="V60" i="1"/>
  <c r="V61" i="1"/>
  <c r="V62" i="1"/>
  <c r="V63" i="1"/>
  <c r="V52" i="1"/>
  <c r="V49" i="1"/>
  <c r="V50" i="1"/>
  <c r="V51" i="1"/>
  <c r="V40" i="1"/>
  <c r="V41" i="1"/>
  <c r="V42" i="1"/>
  <c r="V43" i="1"/>
  <c r="V44" i="1"/>
  <c r="V45" i="1"/>
  <c r="V46" i="1"/>
  <c r="V47" i="1"/>
  <c r="V48" i="1"/>
  <c r="V39" i="1"/>
  <c r="V36" i="1"/>
  <c r="V28" i="1"/>
  <c r="V29" i="1"/>
  <c r="V30" i="1"/>
  <c r="V31" i="1"/>
  <c r="V32" i="1"/>
  <c r="V33" i="1"/>
  <c r="V34" i="1"/>
  <c r="V35" i="1"/>
  <c r="V37" i="1"/>
  <c r="V38" i="1"/>
  <c r="V21" i="1"/>
  <c r="V22" i="1"/>
  <c r="V23" i="1"/>
  <c r="V24" i="1"/>
  <c r="V25" i="1"/>
  <c r="V26" i="1"/>
  <c r="V27" i="1"/>
  <c r="V20" i="1"/>
  <c r="V19" i="1"/>
  <c r="V18" i="1"/>
  <c r="V17" i="1"/>
  <c r="V16" i="1"/>
  <c r="V5" i="1"/>
  <c r="V6" i="1"/>
  <c r="V7" i="1"/>
  <c r="V8" i="1"/>
  <c r="V9" i="1"/>
  <c r="V10" i="1"/>
  <c r="V11" i="1"/>
  <c r="V12" i="1"/>
  <c r="V13" i="1"/>
  <c r="V14" i="1"/>
  <c r="V15" i="1"/>
  <c r="V4" i="1"/>
</calcChain>
</file>

<file path=xl/sharedStrings.xml><?xml version="1.0" encoding="utf-8"?>
<sst xmlns="http://schemas.openxmlformats.org/spreadsheetml/2006/main" count="1949" uniqueCount="977">
  <si>
    <t>Ítem No.</t>
  </si>
  <si>
    <t xml:space="preserve"> LÍNEA ESTRATÉGICA</t>
  </si>
  <si>
    <t>COMPONENTE</t>
  </si>
  <si>
    <t>PROGRAMA</t>
  </si>
  <si>
    <t>NOMBRE DEL PROYECTO</t>
  </si>
  <si>
    <t>META DEL PROYECTO</t>
  </si>
  <si>
    <t>No DE REGISTRO MUNICIPAL (BPPIM)</t>
  </si>
  <si>
    <t>CÓDIGO NACIONAL (BPIN)</t>
  </si>
  <si>
    <t>DEPENDENCIA  GESTORA</t>
  </si>
  <si>
    <t>RECURSOS PROPIOS</t>
  </si>
  <si>
    <t>SGP</t>
  </si>
  <si>
    <t>OTROS</t>
  </si>
  <si>
    <t>TOTAL 2020</t>
  </si>
  <si>
    <t>NÚMERO DE CERTIFICACIÓN</t>
  </si>
  <si>
    <t>PRESUPUESTO CUATRIENIO (Cifras completas)</t>
  </si>
  <si>
    <t>INFORMACIÓN SUIFP</t>
  </si>
  <si>
    <t>COMPONENTE PRESUPUESTAL</t>
  </si>
  <si>
    <t>GENERALES</t>
  </si>
  <si>
    <t>COMPONENTE DE PLANEACIÓN (PLAN DE DESARROLLO MUNICIPAL)</t>
  </si>
  <si>
    <t>Gobernanza Democrática</t>
  </si>
  <si>
    <t>Gobierno legal y efectivo</t>
  </si>
  <si>
    <t>Administración articulada y coherente</t>
  </si>
  <si>
    <t>APOYO A LA GESTIÓN INSTITUCIONAL, EN LOS PROCESOS DE PLANIFICACIÓN DEL ÁMBITO TERRITORIAL, ECONÓMICA Y SOCIAL DE BUCARAMANGA, SANTANDER, CENTRO ORIENTE</t>
  </si>
  <si>
    <t>ACTUALIZADO POR COSTOS</t>
  </si>
  <si>
    <t>(100) Porcentaje de  informes entregados a las diferentes instancias que así lo requieran (Administración central, entes de control,  Departamento de Santander, y nación)</t>
  </si>
  <si>
    <t>FECHA INICIAL DE REGISTRO EN EL BPPIM</t>
  </si>
  <si>
    <t>Secretaría de Planeación</t>
  </si>
  <si>
    <t>VALOR TOTAL DEL PROYECTO POR ANUALIDAD</t>
  </si>
  <si>
    <t>ESTADO VIGENCIA 2020</t>
  </si>
  <si>
    <t>FECHA FINAL DE CIERRE</t>
  </si>
  <si>
    <t>HISTORIAL DE AJUSTES REALIZADOS</t>
  </si>
  <si>
    <t>2016: NUEVO
2017: ACT. COSTOS
2018: REFORMULACIÓN
2019: ACT. COSTOS
2020: ACT. COSTOS</t>
  </si>
  <si>
    <t>FECHA DE ENTREGA A BPPIM</t>
  </si>
  <si>
    <t>FECHA DE CERTIFICACIÓN</t>
  </si>
  <si>
    <t>Calidad de vida</t>
  </si>
  <si>
    <t>EDUCACIÓN: Bucaramanga educada, culta e innovadora.</t>
  </si>
  <si>
    <t>Disponibilidad
 (Asequibilidad) "entornos de aprendizaje bellos y agradables"</t>
  </si>
  <si>
    <t>FORTALECIMIENTO DE LOS MACROPROCESOS Y DOTACIÓN PARA LA SECRETARÍA DE EDUCACIÓN DEL MUNICIPIO DE BUCARAMANGA.</t>
  </si>
  <si>
    <t>2016: NUEVO
2017: ACT. COSTOS
2018: ACT. COSTOS
2019: ACT. COSTOS
2020: ACT. COSTOS</t>
  </si>
  <si>
    <t>(100) Porcentaje de macroprocesos adoptados en la Secretaría de Educación mantenidos y/o fortalecidos.</t>
  </si>
  <si>
    <t>Secretaría de Educación</t>
  </si>
  <si>
    <t>2016: NUEVO
2017: REFORMULACIÓN
2018: ACT. COSTOS
2019: ACT. COSTOS
2020: ACT. COSTOS</t>
  </si>
  <si>
    <t>2016: $4.663.235.000
2017: $4.608.597.518
2018: $4.876.751.518
2019: $4.256.863.150
2020: $4.709.059.150</t>
  </si>
  <si>
    <t>TIEMPO EN DÍAS</t>
  </si>
  <si>
    <t>Gobernanza democrática</t>
  </si>
  <si>
    <t>MEJORAMIENTO Y APOYO A LA GESTIÓN ADMINISTRATIVA Y PROCESOS TRANSVERSALES DE LA SECRETARÍA DE DESARROLLO SOCIAL DEL MUNICIPIO DE BUCARAMANGA, SANTANDER, CENTRO ORIENTE.</t>
  </si>
  <si>
    <t>Secretaría de Desarrollo Social</t>
  </si>
  <si>
    <r>
      <t xml:space="preserve">126/2016 Se certificó en Julio 26 de 2016, COMO NUEVO.                            009/2017 Se certificó en Enero  06  de 2017 POR ACT.POR COSTOS        192/2017 Se certificó en Junio  01 del 2017, REFORMULACIÓN
014/2018  Se certificó en Enero 9 de 2018, ACT POR COSTOS.                          042/2019  Se certificó en Enero 11 de 2019, ACT POR COSTOS.
</t>
    </r>
    <r>
      <rPr>
        <sz val="8"/>
        <color rgb="FFFF0000"/>
        <rFont val="Calibri"/>
        <family val="2"/>
      </rPr>
      <t>002/2020  Se certificó en Enero 15 de 2020, ACT POR COSTOS.</t>
    </r>
  </si>
  <si>
    <r>
      <t xml:space="preserve">138/2016 Se certificó en Julio 29 de 2016, COMO NUEVO.                                031/2017 Se certificó en Enero  17  de 2017, ACT POR COSTOS.    
 018/2018  Se certificó en Enero 10 de 2018, ACT POR COSTOS.                           
 012/2019  Se certificó en Enero 9 de 2019, ACT POR COSTOS.
334/2019  Se certificó en Junio 27  de 2019, ACT POR COSTOS.
</t>
    </r>
    <r>
      <rPr>
        <sz val="8"/>
        <color rgb="FFFF0000"/>
        <rFont val="Calibri"/>
        <family val="2"/>
      </rPr>
      <t>003/2020 Se certificó en enero 16  de 2020, ACT POR COSTOS</t>
    </r>
  </si>
  <si>
    <t>2016: $1.235.840.000
2017: $1.235.549.997
2018: $1.296.049.997
2019: $1.478.549.997
2020: $1.778.549.997</t>
  </si>
  <si>
    <t>Inclusión Social</t>
  </si>
  <si>
    <t>Atención prioritaria y focalizada a grupos de población vulnerable</t>
  </si>
  <si>
    <t>Adulto mayor y digno</t>
  </si>
  <si>
    <t>IMPLEMENTACIÓN DE ACCIONES DE ASISTENCIA Y ATENCIÓN PRIORITARIA A LOS ADULTOS MAYORES EN CONDICIÓN DE VULNERABILIADAD  DEL MUNICIPIO DE BUCARAMANGA.</t>
  </si>
  <si>
    <t>2018: NUEVO
2019: ACT. COSTOS
2020: ACT. COSTOS</t>
  </si>
  <si>
    <r>
      <t xml:space="preserve">019/2018  Se certificó en Enero 10 de 2018,COMO NUEVO.
013/2019  Se certificó en Enero 9 de 2019, ACT POR COSTOS.
300/2019  Se certificó en Junio 6 de 2019, ACT POR COSTOS.
366/2019  Se certificó en Agosto 28 de 2019, ACT POR COSTOS
432/2019  Se certificó en noviembre 1 de 2019, ACT POR COSTOS
</t>
    </r>
    <r>
      <rPr>
        <sz val="8"/>
        <color rgb="FFFF0000"/>
        <rFont val="Calibri"/>
        <family val="2"/>
      </rPr>
      <t>004/2020 Se certificó en enero 16  de 2020, ACT POR COSTOS</t>
    </r>
  </si>
  <si>
    <t>2018: $19.793.865.000
2019: $16.950.757.387,22
2020: $21.491.374.887,22</t>
  </si>
  <si>
    <t>Sostenibilidad ambiental</t>
  </si>
  <si>
    <t>Ambiente para la ciudadanía</t>
  </si>
  <si>
    <t>Implementación de PGIRS</t>
  </si>
  <si>
    <t>ADECUACIÓN DE LA CELDA DE RESPALDO DE DISPOSICIÓN N. 2 EN EL CARRASCO UBICADO EN EL MUNICIPIO DE BUCARAMANGA</t>
  </si>
  <si>
    <t>2020: NUEVO</t>
  </si>
  <si>
    <t>NUEVO</t>
  </si>
  <si>
    <t>(1) mantener el Plan de Gestión Integral de Residuos Sólidos</t>
  </si>
  <si>
    <t>Secretaría de Salud y Ambiente</t>
  </si>
  <si>
    <t>005/2020 Se certificó en enero 16  de 2020,  COMO NUEVO</t>
  </si>
  <si>
    <t>2020. $3.507.027.632,19</t>
  </si>
  <si>
    <t>Salud Pública: salud para todos y con todos</t>
  </si>
  <si>
    <t>Fortalecimiento de la autoridad Sanitaria para la Gestión de la Salud</t>
  </si>
  <si>
    <t>APOYO A LA GESTIÓN INSTITUCIONAL DEL PLAN DE SALUD PÚBLICA  EN EL MUNICIPIO BUCARAMANGA, SANTANDER, CENTRO ORIENTE.</t>
  </si>
  <si>
    <t>(100) Porcentaje de cumplimiento del Plan de Salud Pública del municipio.</t>
  </si>
  <si>
    <r>
      <t xml:space="preserve">110/2016 Se certificó en Julio 21 de 2016, COMO NUEVO.                                    034/2017 Se certificó en  Enero  18  de 2017, ACT POR COSTOS.                     013/2018  Se certificó en Enero 9 de 2018, ACT POR COSTOS.                018/2019  Se certificó en Enero 9 de 2019, ACT. POR COSTOS
</t>
    </r>
    <r>
      <rPr>
        <sz val="8"/>
        <color rgb="FFFF0000"/>
        <rFont val="Calibri"/>
        <family val="2"/>
      </rPr>
      <t>006/2020 Se certificó en enero 16  de 2020, ACT POR COSTOS</t>
    </r>
  </si>
  <si>
    <t>2016: $3.351.719.343
2017: $3.315.907.236
2018: $3.003.344.547
2019: $2.689.638.936
2020: $2.912.638.936</t>
  </si>
  <si>
    <t>Ajustar en el oficio remisorio el SECTOR</t>
  </si>
  <si>
    <t>Infraestructura y conectividad</t>
  </si>
  <si>
    <t>Servicios públicos</t>
  </si>
  <si>
    <t>Alumbrado Público Urbano y Rural</t>
  </si>
  <si>
    <t>ADMINISTRACIÓN, OPERACIÓN, MANTENIMIENTO, ENERGÍA Y FACTURACIÓN DEL ALUMBRADO PÚBLICO DEL MUNICIPIO BUCARAMANGA DEPARTAMENTO DE SANTANDER</t>
  </si>
  <si>
    <t>(100) Porcentaje de luminarias en funcionamiento.</t>
  </si>
  <si>
    <t>Secretaría de Infraestructura</t>
  </si>
  <si>
    <r>
      <t xml:space="preserve">088/2016 Se certificó en Julio 12 de 2016, COMO NUEVO.                          022/2017 Se certificó en Enero  12  de 2017, ACT POR COSTOS. 
088/2018  Se certificó en Enero 15 de 2018, ACT POR COSTOS.     
 035/2019  Se certificó en Enero 11 de 2019, ACT POR COSTOS.
434/2019  Se certificó en noviembre 5 de 2019, ACT POR COSTOS
</t>
    </r>
    <r>
      <rPr>
        <sz val="8"/>
        <color rgb="FFFF0000"/>
        <rFont val="Calibri"/>
        <family val="2"/>
      </rPr>
      <t>007/2020 Se certificó en enero 16  de 2020, ACT POR COSTOS</t>
    </r>
  </si>
  <si>
    <t>2016: $61.561.658.585
2017: $62.487.330.578
2018: $63.344.175.820
2019: $68.602.466.201
2020: $81.232.611.201</t>
  </si>
  <si>
    <t>Revisar oficio remisorio y evaluación de viabilidad (Tiempo de ejecución)</t>
  </si>
  <si>
    <t>Ciudadanas y ciudadanos inteligentes</t>
  </si>
  <si>
    <t>Lectura, Escritura y Oralidad - LEO</t>
  </si>
  <si>
    <t>FORTALECIMIENTO DE LA BIBLIOTECA PÚBLICA GABRIEL TURBAY PARA EL MEJORAMIENTO EN LA PRESTACIÓN DEL SERVICIO EN LA CIUDAD DE BUCARAMANGA, SANTANDER, CENTRO ORIENTE.</t>
  </si>
  <si>
    <t>(1) Biblioteca Pública Gabriel Turbay fortalecida.</t>
  </si>
  <si>
    <t>Instituto Municipal de Cultura y Turismo - IMCT</t>
  </si>
  <si>
    <r>
      <t xml:space="preserve">225/2016 Se certificó en Octubre 05 de 2016, COMO NUEVO.  
026/2017 Se certificó en Enero  16  de 2017, ACT POR COSTOS.
006/2018  Se certificó en Enero  05  de 2018, REFORMULACIÓN.               368/2018   Se certificó en noviembre 27 de 2018, REFORMULACIÓN.     017/2019  Se certificó en Enero 9 de 2019, ACT POR COSTOS.
</t>
    </r>
    <r>
      <rPr>
        <sz val="8"/>
        <color rgb="FFFF0000"/>
        <rFont val="Calibri"/>
        <family val="2"/>
      </rPr>
      <t>008/2020 Se certificó en enero 16  de 2020, ACT POR COSTOS</t>
    </r>
  </si>
  <si>
    <t>2016: $5.039.557.440
2017: $4.527.196.761
2018: $5.665.547.694
2019: $7.530.107.694
2020: $9.308.107.694</t>
  </si>
  <si>
    <t>Gobierno participativo y abierto</t>
  </si>
  <si>
    <t>Instituciones Democráticas de Base Fortalecidas e Incluyentes</t>
  </si>
  <si>
    <t>FORTALECIMIENTO DE LAS INSTITUCIONES DEMOCRÁTICAS DE BASE BUCARAMANGA, SANTANDER</t>
  </si>
  <si>
    <t>(300) Organizaciones existentes legalmente constituidas y posesionadas con capacitación, asesoría, información, motivación e incentivos.</t>
  </si>
  <si>
    <r>
      <t xml:space="preserve">119/2016 Se certificó en Julio 21 de 2016, COMO NUEVO.                                   023/2017 Se certificó en  Enero  13  de 2017, ACT POR COSTOS.    
047/2018  Se certificó en Enero 12 de 2018,  REFORMULACIÓN.  
044/2019  Se certificó en Enero 11 de 2019, ACT POR COSTOS.
</t>
    </r>
    <r>
      <rPr>
        <sz val="8"/>
        <color rgb="FFFF0000"/>
        <rFont val="Calibri"/>
        <family val="2"/>
      </rPr>
      <t>009/2020 Se certificó en enero 16  de 2020, ACT POR COSTOS</t>
    </r>
  </si>
  <si>
    <t>2016: $5.135.236.620
2017: $4.453.744.263,23
2018: $4.462.390.263,23
2019: $4.320.624.058,23
2020: $5.818.074.058,23</t>
  </si>
  <si>
    <t>Observar y ser observado: fomento al turismo</t>
  </si>
  <si>
    <t>DIFUSIÓN DE LA OFERTA TURÍSTICA Y DEL PATRIMONIO CULTURAL POR MEDIO DE UNA ESTRATEGIA DE COMUNICACIÓN EN LA CIUDAD DE BUCARAMANGA, SANTANDER.</t>
  </si>
  <si>
    <t>2016: NUEVO
2017: ACT. COSTOS
2018: ACT. COSTOS
2019: REFORMULACIÓN
2020: ACT. COSTOS</t>
  </si>
  <si>
    <t>(1) Estrategia de promoción y difusión de la oferta turística.</t>
  </si>
  <si>
    <t>MEJORAMIENTO DE LA EJECUCIÓN DE LOS PROCESOS TRANSVERSALES DE LA SECRETARÍA DE INFRAESTRUCTURA DEL MUNICIPIO DE BUCARAMANGA</t>
  </si>
  <si>
    <t>2017: NUEVO Y REFORMULACIÓN
2018: ACT. VIGENCIA
2019:  ACT. COSTOS
2020: ACT. COSTOS</t>
  </si>
  <si>
    <t>(100) Porcentaje de metas cumplidas  de programas y políticas sociales para el mejoramiento de infraestructura municipal</t>
  </si>
  <si>
    <t>2016: $1.502.078.568
2017: $4.728.642.165,85
2018: $4.777.777.165,85
2019: $5.086.856.665,85
2020: $6.182.456.665,85</t>
  </si>
  <si>
    <t xml:space="preserve">Calidad de Vida </t>
  </si>
  <si>
    <t>Acceso (Accesibilidad): "Educación para una Ciudadanía Inteligente y solidaria"</t>
  </si>
  <si>
    <t>FORTALECIMIENTO DEL PROGRAMA DE MASIFICACIÓN DE LA EDUCACIÓN SUPERIOR, PROGRAMA SOCIAL UNIVERSIDAD DEL PUEBLO BUCARAMANGA, SANTANDER</t>
  </si>
  <si>
    <t>2017: NUEVO
2018: ACT. COSTOS
2019: REFORMULACIÓN
2020: ACT. COSTOS</t>
  </si>
  <si>
    <r>
      <t xml:space="preserve">029/2017 Se certificó en  Enero  16  de 2017, COMO NUEVO.
091/2018  Se certificó en Enero 16 de 2018, ACTUALIZADO POR COSTOS.
090/2019  Se certificó en Enero 16 de 2019, REFORMULACIÓN.
</t>
    </r>
    <r>
      <rPr>
        <sz val="8"/>
        <color rgb="FFFF0000"/>
        <rFont val="Calibri"/>
        <family val="2"/>
      </rPr>
      <t>012/2020 Se certificó en enero 17  de 2020, ACT POR COSTOS</t>
    </r>
  </si>
  <si>
    <r>
      <t xml:space="preserve">121/2016 Se certificó en Julio 25 de 2016, COMO NUEVO.                        007/2017 Se certificó en Enero  05  de 2017, REFORMULACIÓN.                 002/2018 Se certificó en Enero  04  de 2018, ACT POR COSTOS.
312/2018   Se certificó en septiembre  04 de 2018, REFORMULACIÓN.      014/2019  Se certificó en Enero 9 de 2019, ACTUALIZADO POR COSTOS.
421/2019  Se certificó en octubre 29 de 2019, ACTUALIZADO POR COSTOS
</t>
    </r>
    <r>
      <rPr>
        <sz val="8"/>
        <color rgb="FFFF0000"/>
        <rFont val="Calibri"/>
        <family val="2"/>
      </rPr>
      <t>011/2020 Se certificó en enero 17  de 2020, ACT POR COSTOS</t>
    </r>
  </si>
  <si>
    <t>2017: $6.553.148.024
2018: $7.078.979.646
2019: $8.258.164.394
2020: $11.457.002.752</t>
  </si>
  <si>
    <t>Los caminos de la vida</t>
  </si>
  <si>
    <t>Creciendo y construyendo (adolescencia)</t>
  </si>
  <si>
    <t>FORTALECIMIENTO DE CONDICIONES PARA PROMOCIÓN, PREVENCIÓN, PROTECCIÓN Y CUIDADO DE ADOLESCENTES EN RIESGO O CON DERECHOS VULNERADOS BUCARAMANGA, SANTANDER, CENTRO ORIENTE.</t>
  </si>
  <si>
    <r>
      <t xml:space="preserve">149/2016 Se certificó en Agosto 05 de 2016, COMO NUEVO.                         041/2017 Se certificó en  Enero  18  de 2017, ACT POR COSTOS.
046/2018  Se certificó en Enero 12 de 2018, ACT POR COSTOS.
072/2019  Se certificó en Enero 14 de 2019,  REFORMULACIÓN.
345/2019  Se certificó en Julio 15 de 2019, ACT POR COSTOS.
</t>
    </r>
    <r>
      <rPr>
        <sz val="8"/>
        <color rgb="FFFF0000"/>
        <rFont val="Calibri"/>
        <family val="2"/>
      </rPr>
      <t>013/2020 Se certificó en enero 17  de 2020, ACT POR COSTOS</t>
    </r>
  </si>
  <si>
    <t>2016: $3.614.050.345
2017: $2.843.100.345
2018: $2.522.829.095
2019: $1.461.749.000
2020: $1.553.298.000</t>
  </si>
  <si>
    <t>FORTALECIMIENTO DE LAS LUDOTECAS QUE PRESTAN EL SERVICIO EN LA CIUDAD DE BUCARAMANGA, SANTANDER, CENTRO ORIENTE.</t>
  </si>
  <si>
    <t>2019: NUEVO
2020: ACT. COSTOS</t>
  </si>
  <si>
    <t>(4) Ludotecas fortalecidas</t>
  </si>
  <si>
    <r>
      <t xml:space="preserve">065/2019  Se certificó en Enero 14 de 2019, COMO NUEVO.
</t>
    </r>
    <r>
      <rPr>
        <sz val="8"/>
        <color rgb="FFFF0000"/>
        <rFont val="Calibri"/>
        <family val="2"/>
      </rPr>
      <t>014/2020 Se certificó en Enero 17  de 2020, ACT POR COSTOS</t>
    </r>
  </si>
  <si>
    <t>2019: $120.000.000
2020: $247.200.000</t>
  </si>
  <si>
    <t>2 y 6</t>
  </si>
  <si>
    <t>Inclusión Social,
Infraestructura y conectividad</t>
  </si>
  <si>
    <t>Hogares Felices;
Servicios públicos</t>
  </si>
  <si>
    <t>CONSTRUCCIÓN DE LA PRIMERA ETAPA DE LOS ESPACIOS RECREO-DEPORTIVOS, COMERCIO, LUDOTECA EN LA URBANIZACIÓN NORTE CLUB TIBURONES EN EL MUNICIPIO DE BUCARAMANGA.</t>
  </si>
  <si>
    <t>(540) Familias beneficiadas con infraestructura social.
(74) Luminarias expandidas.</t>
  </si>
  <si>
    <t>Instituto de Vivienda de Bucaramanga - INVISBU</t>
  </si>
  <si>
    <t>Mejoramiento y Consolidación de la Ciudad Construida;
Alumbrado Público Urbano y Rural.</t>
  </si>
  <si>
    <t>Actividad física, educación física, recreación y deporte</t>
  </si>
  <si>
    <t>Ambientes deportivos y recreativos</t>
  </si>
  <si>
    <t>ADMINISTRACIÓN ,MANTENIMIENTO Y ADECUACIONES DE LOS ESCENARIOS Y ESPACIOS RECREO-DEPORTIVOS EN EL MUNICIPIO DE BUCARAMANGA.</t>
  </si>
  <si>
    <t>Instituto del Deporte  y la Recreación de Bucaramanga - INDERBU</t>
  </si>
  <si>
    <r>
      <t xml:space="preserve">043/2019  Se certificó en Enero 11 de 2019, COMO NUEVO. 
329/2019  Se certificó en Junio 26 de 2019, ACT POR COSTOS.
399/2019  Se certificó en octubre 17 de 2019, ACT POR COSTOS.
</t>
    </r>
    <r>
      <rPr>
        <sz val="8"/>
        <color rgb="FFFF0000"/>
        <rFont val="Calibri"/>
        <family val="2"/>
      </rPr>
      <t>016/2020 Se certificó en Enero 17  de 2020, ACT POR COSTOS</t>
    </r>
  </si>
  <si>
    <t>2019: $2.359.081.828,25
2020: $4.043.821.658,25</t>
  </si>
  <si>
    <t>Jugando y Aprendiendo (Infancia)</t>
  </si>
  <si>
    <t>DESARROLLO DE CAPACIDADES Y PROTECCIÓN INTEGRAL A LA INFANCIA BUCARAMANGA, SANTANDER, CENTRO ORIENTE.</t>
  </si>
  <si>
    <r>
      <t xml:space="preserve">155/2016 Se certificó en Agosto 09 de 2016, COMO NUEVO.                      035/2017 Se certificó en Enero  18  de 2017, ACT POR COSTOS.  
060/2018  Se certificó en Enero 12 de 2018, ACT POR COSTOS.   
025/2019  Se certificó en Enero 10 de 2019, ACT POR COSTOS.
301/2019  Se certificó en Junio 6 de 2019, ACT POR COSTOS.
332/2019  Se certificó en Junio 26  de 2019, ACT POR REFORMULACIÓN.
</t>
    </r>
    <r>
      <rPr>
        <sz val="8"/>
        <color rgb="FFFF0000"/>
        <rFont val="Calibri"/>
        <family val="2"/>
      </rPr>
      <t>017/2020 Se certificó en Enero 20  de 2020, ACT POR COSTOS</t>
    </r>
  </si>
  <si>
    <t>2016: $5.034.047.814
2017: $4.275.547.214
2018: $4.158.069.314
2019: $3.222.159.000
2020: $3.824.959.000</t>
  </si>
  <si>
    <t>Vida Saludable y Enfermedades Transmisibles</t>
  </si>
  <si>
    <t>FORTALECIMIENTO DE LAS ESTRATEGIAS PARA EL MEJORAMIENTO DE LAS ENFERMEDADES TRANSMISIBLES EN EL MUNICIPIO DE BUCARAMANGA.</t>
  </si>
  <si>
    <r>
      <t xml:space="preserve">028/2019  Se certificó en Enero 10 de 2019, COMO NUEVO.               160/2019  Se certificó en Febrero 19 de 2019, SE CORRIGE EL VALOR TOTAL DEL PROYECTO EN LETRAS EN LA CERTIFICACIÓN.
</t>
    </r>
    <r>
      <rPr>
        <sz val="8"/>
        <color rgb="FFFF0000"/>
        <rFont val="Calibri"/>
        <family val="2"/>
      </rPr>
      <t>018/2020 Se certificó en Enero 20  de 2020, ACT POR COSTOS</t>
    </r>
  </si>
  <si>
    <t>2019: $493.000.000
2020: $704.000.000</t>
  </si>
  <si>
    <t>Sostenibilidad Ambiental</t>
  </si>
  <si>
    <t>Educación ambiental</t>
  </si>
  <si>
    <t>IMPLEMENTACIÓN DE ESTRATEGIAS DE EDUCACIÓN AMBIENTAL EN EL MUNICIPIO DE BUCARAMANGA</t>
  </si>
  <si>
    <t>2016: NUEVO
2017: ACT. VIGENCIA
2018: ACT. COSTOS
2019: ACT. COSTOS
2020: ACT. COSTOS</t>
  </si>
  <si>
    <r>
      <t xml:space="preserve">113/2016 Se certificó en Julio 21 de 2016, COMO NUEVO.                             058/2017 Se certificó en Enero  19  de 2017, ACT PPOR VIGENCIA.           
059/2018  Se certificó en Enero 12 de 2018, ACTUALIZADO POR COSTOS. 039/2019  Se certificó en Enero 11 de 2019, ACTUALIZADO POR COSTOS.
</t>
    </r>
    <r>
      <rPr>
        <sz val="8"/>
        <color rgb="FFFF0000"/>
        <rFont val="Calibri"/>
        <family val="2"/>
      </rPr>
      <t>019/2020 Se certificó en Enero 20  de 2020, ACT POR COSTOS</t>
    </r>
  </si>
  <si>
    <t>2016: $224.196.500
2017: $224.196.500
2018: $201.996.500
2019: $206.679.000
2020: $225.679.000</t>
  </si>
  <si>
    <t>Aseguramiento</t>
  </si>
  <si>
    <t>FORTALECIMIENTO DE LA SEGURIDAD SOCIAL EN SALUD DE LA POBLACIÓN POBRE SIN CAPACIDAD DE PAGO BUCARAMANGA, SANTANDER</t>
  </si>
  <si>
    <t>(100) Porcentaje población pobre afiliada.</t>
  </si>
  <si>
    <t>MEJORAMIENTO NUTRICIONAL MEDIANTE LA ENTREGA DE COMPLEMENTO ALIMENTARIO Y ALMUERZO A ESCOLARES DEL MUNICIPIO DE BUCARAMANGA, SANTANDER.</t>
  </si>
  <si>
    <t>2016: NUEVO
2017: ACT. COSTOS
2018:  ACT. COSTOS
2019: ACT. COSTOS
2020: ACT. COSTOS</t>
  </si>
  <si>
    <t>ADMINISTRACIÓN DEL SERVICIO EDUCATIVO A ESCOLARES DEL MUNICIPIO DE BUCARAMANGA, SANTANDER</t>
  </si>
  <si>
    <t>(9.599) Población escolar de estratos 1,2 y 3 del municipio de Bucaramanga por fuera del sistema escolar por no disponibilidad de cupos.</t>
  </si>
  <si>
    <t>2017: NUEVO
2018:  ACT. COSTOS
2019: ACT. COSTOS
2020: ACT. COSTOS</t>
  </si>
  <si>
    <r>
      <t xml:space="preserve">036/2017 Se certificó En Enero  18  de 2017 COMO NUEVO.                 009/2018  Se certificó en Enero  05  de 2018, ACT POR COSTOS.
084/2019  Se certificó en Enero 15 de 2019,  ACT POR COSTOS.
</t>
    </r>
    <r>
      <rPr>
        <sz val="8"/>
        <color rgb="FFFF0000"/>
        <rFont val="Calibri"/>
        <family val="2"/>
      </rPr>
      <t>022/2020 Se certificó en Enero 20  de 2020, ACT POR COSTOS</t>
    </r>
  </si>
  <si>
    <t>OPTIMIZACIÓN DE LOS ESTABLECIMIENTOS EDUCATIVOS, MEDIANTE EL PAGO DE ARRENDAMIENTO, SERVICIOS PÚBLICOS, ASEO, VIGILANCIA Y OTROS BUCARAMANGA</t>
  </si>
  <si>
    <t>(47) Mantenimientos a las Instituciones educativas oficiales con acceso servicios públicos básicos, servicio de aseo, vigilancia, otros servicios.</t>
  </si>
  <si>
    <t>2017: $35.526.649.517
2018: $36.966.406.673
2019: $38.328.833.941
2020: $52.591.173.038</t>
  </si>
  <si>
    <t>2016: $38.209.053.811
2017: $40.613.759.696
2018: $49.683.125.118,54
2019: $50.528.447.050
2020: $51.693.182.630</t>
  </si>
  <si>
    <t>APOYO PEDAGÓGICO A LA POBLACIÓN CON DISCAPACIDAD DE LAS INSTITUCIONES EDUCATIVAS OFICIALES DEL MUNICIPIO DE BUCARAMANGA, SANTANDER</t>
  </si>
  <si>
    <t>2016: NUEVO
2017: ACT. COSTOS
2018:  ACT. COSTOS
2019: REFORMULACIÓN
2020: ACT. COSTOS</t>
  </si>
  <si>
    <t xml:space="preserve">Los caminos de la vida </t>
  </si>
  <si>
    <t>Primero mi familia</t>
  </si>
  <si>
    <t>APOYO A LA IMPLEMENTACIÓN DEL PROGRAMA MÁS FAMILIAS EN ACCIÓN DEL MUNICIPIO DE BUCARAMANGA</t>
  </si>
  <si>
    <t>(35.300) Personas atendidas  a través de los servicios, actividades y programas liderados por la Secretaría.</t>
  </si>
  <si>
    <t>(8.000) Adultos mayores beneficiados con acciones directas de asistencia y atención prioritaria.</t>
  </si>
  <si>
    <t>(1.000) Subsidios para población de bachilleres y egresados sin vinculación a educación superior de estratos 1,2 y 3.</t>
  </si>
  <si>
    <t>(206) Adolescentes fortalecidos en habilidades y proyecto de vida.
(200) Adolescentes con orientación vocacional y construcción de proyecto de vida</t>
  </si>
  <si>
    <t>(15) Escenarios con servicios de Administración y mantenimiento y (33) espacios recreodeportivos con adecuaciones a cargo del INDERBU</t>
  </si>
  <si>
    <t>(2.000) Niñas y niños de 6 a 11 años potenciados en el desarrollo psicomotor , la creatividad y habilidades.</t>
  </si>
  <si>
    <t>(445.122) Vacunas aplicadas a niñas y niños menores de 5 años.</t>
  </si>
  <si>
    <t>(10.000) Personas sensibilizadas en cultura y normatividad ambiental</t>
  </si>
  <si>
    <t>(9.250) Familias del municipio que reciben la transferencia monetaria condicionada en Salud y educación pertenecientes al programa Familias en Acción</t>
  </si>
  <si>
    <r>
      <t xml:space="preserve">096/2016 Se certificó en Julio 12 de 2016,COMO NUEVO.                                  039/2017 Se certificó en  Enero  18  de 2017, ACT POR COSTOS.
058/2018  Se certificó en Enero 12 de 2018, ACT POR COSTOS.      
074/2019  Se certificó en Enero 14 de 2019,  ACT POR COSTOS.
346/2019  Se certificó en Julio 16 de 2019, ACT POR COSTOS.
</t>
    </r>
    <r>
      <rPr>
        <sz val="8"/>
        <color rgb="FFFF0000"/>
        <rFont val="Calibri"/>
        <family val="2"/>
      </rPr>
      <t>025/2020 Se certificó en Enero 21  de 2020, ACT POR COSTOS</t>
    </r>
  </si>
  <si>
    <t>2016: $1.165.900.000
2017: $1.103.350.000
2018: $974.550.000
2019: $864.720.000
2020: $1.012.320.000</t>
  </si>
  <si>
    <t>Población con discapacidad</t>
  </si>
  <si>
    <t>MEJORAMIENTO DE LA ATENCIÓN INTEGRAL E INCLUSIÓN SOCIAL A LA POBLACIÓN CON DISCAPACIDAD, BUCARAMANGA, SANTANDER</t>
  </si>
  <si>
    <t>(1) estrategia de rehabilitación basada en la comunidad en las instituciones que ofrecen los servicios.
(1) Banco de ayudas técnicas, tecnológicas, e informáticas BATI mantenido</t>
  </si>
  <si>
    <r>
      <t xml:space="preserve">049/2017 Se certificó en Enero  19  de 2017,ACT REFORMULACIÓN.                 077/2018  Se certificó en Enero 15 de 2018,ACT POR COSTOS.  
021/2019  Se certificó en enero 10  de 2019, ACT POR COSTOS.    
347/2019  Se certificó en Julio 16  de 2019, ACT POR COSTOS.   
372/2019  Se certificó en septiembre  9 de 2019, ACT POR COSTOS.
</t>
    </r>
    <r>
      <rPr>
        <sz val="8"/>
        <color rgb="FFFF0000"/>
        <rFont val="Calibri"/>
        <family val="2"/>
      </rPr>
      <t>026/2020 Se certificó en Enero 21  de 2020, ACT POR COSTOS</t>
    </r>
  </si>
  <si>
    <t>2016: $7.116.500.000
2017: $6.371.500.000
2018: $5.834.000.000
2019: $4.781.533.400
2020: $5.566.533.400</t>
  </si>
  <si>
    <t xml:space="preserve">Gobierno legal y efectivo </t>
  </si>
  <si>
    <t xml:space="preserve">IDENTIFICACIÓN Y SELECCIÓN DE LA POBLACIÓN POBRE Y VULNERABLE DEL MUNICIPIO DE BUCARAMANGA, SANTANDER, CENTRO ORIENTE </t>
  </si>
  <si>
    <t xml:space="preserve">(100) Porcentaje de atención de las solicitudes recibidas </t>
  </si>
  <si>
    <t>Movilidad</t>
  </si>
  <si>
    <t>Movilidad y Seguridad vial</t>
  </si>
  <si>
    <t>MODERNIZACIÓN DEL SISTEMA  GEORREFERENCIADO DE SEMAFORIZACIÓN DEL MUNICIPIO DE BUCARAMANGA.</t>
  </si>
  <si>
    <t>(10) Porcentaje de actualización de la red semafórica de la ciudad.</t>
  </si>
  <si>
    <t>Dirección de Tránsito de Bucaramanga</t>
  </si>
  <si>
    <r>
      <t xml:space="preserve">115/2019  Se certificó en Enero 29 de 2019, COMO NUEVO.
294/2019  Se certificó en Mayo 29 de 2019, ACT POR COSTOS.
</t>
    </r>
    <r>
      <rPr>
        <sz val="8"/>
        <color rgb="FFFF0000"/>
        <rFont val="Calibri"/>
        <family val="2"/>
      </rPr>
      <t>028/2020 Se certificó en Enero 22  de 2020, ACT POR COSTOS</t>
    </r>
  </si>
  <si>
    <t>2019: $1.350.000.000
2020: $1.507.000.000</t>
  </si>
  <si>
    <t>Habitante de calle</t>
  </si>
  <si>
    <t>ASISTENCIA INTEGRAL Y FOCALIZADA AL HABITANTE DE CALLE EN EL MUNICIPIO DE BUCARAMANGA</t>
  </si>
  <si>
    <t>(1,2) Indice de Pobreza Extrema disminuido</t>
  </si>
  <si>
    <r>
      <t xml:space="preserve">124/2016 Se certificó en Julio 25 de 2016, COMO NUEVO.                            062/2017 Se certificó en  Enero  19  de 2017, ACT POR COSTOS.
049/2018  Se certificó en Enero 12 de 2018, ACT POR COSTOS.
070/2019  Se certificó en Enero 14 de 2019, ACT POR COSTOS.
369/2019  Se certificó en septiembre  5 de 2019, ACT POR COSTOS.    
395/2019  Se certificó en octubre 8 de 2019, ACT POR COSTOS.
</t>
    </r>
    <r>
      <rPr>
        <sz val="8"/>
        <color rgb="FFFF0000"/>
        <rFont val="Calibri"/>
        <family val="2"/>
      </rPr>
      <t>029/2020 Se certificó en Enero 22  de 2020, ACT POR COSTOS</t>
    </r>
  </si>
  <si>
    <t>2016: $3.487.994.913
2017: $3.496.624.913
2018: $3.851.109.013
2019: $4.250.350.000
2020: $4.975.350.000</t>
  </si>
  <si>
    <t>FORTALECIMIENTO DEL CENTRO DE DIAGNÓSTICO AUTOMOTOR DE LA DIRECCIÓN DE TRÁNSITO</t>
  </si>
  <si>
    <t>2016: NUEVO
2017: ACT. VIGENCIA
2018:  ACT. COSTOS
2019: ACT. COSTOS
2020: ACT. COSTOS</t>
  </si>
  <si>
    <t>(1) Fortalecimiento del CDA dentro del plan de fortalecimiento Institucional de la Dirección de Tránsito.</t>
  </si>
  <si>
    <r>
      <t xml:space="preserve">090/2016 Se certificó en Julio 12 de 2016, COMO NUEVO.
003/2017 Se certificó en Enero  04  de 2017, ACT POR COSTOS.
028/2018  Se certificó en Enero 10 de 2018, ACT POR COSTOS.
026/2019  Se certificó en Enero 10 de 2019, ACT POR COSTOS.
</t>
    </r>
    <r>
      <rPr>
        <sz val="8"/>
        <color rgb="FFFF0000"/>
        <rFont val="Calibri"/>
        <family val="2"/>
      </rPr>
      <t>030/2020 Se certificó en Enero 22  de 2020, ACT POR COSTOS</t>
    </r>
  </si>
  <si>
    <t>2016: $1.380.674.419
2017: $1.380.674.419
2018: $1.360.409.793
2019: $1.315.213.200
2020: $1.575.213.200</t>
  </si>
  <si>
    <t>Procesos de Formación En Arte y Música</t>
  </si>
  <si>
    <t>FORTALECIMIENTO DE LOS PROCESOS DE FORMACIÓN EN ARTE Y CULTURA  EN EL MUNICIPIO DE  BUCARAMANGA, SANTANDER, CENTRO ORIENTE.</t>
  </si>
  <si>
    <t>2016: NUEVO
2017: ACT. VIGENCIA
2018:  ACT. COSTOS
2019: REFORMULACIÓN
2020: ACT. COSTOS</t>
  </si>
  <si>
    <t>(1) Fortalecimiento de la Escuela Municipal de Arte.</t>
  </si>
  <si>
    <r>
      <t xml:space="preserve">177/2016 Se certificó en Agosto 24 de 2016, COMO NUEVO.           
093/2017 Se certificó en  Enero  27 de 2017, ACT POR COSTOS.
082/2018  Se certificó en Enero 15 de 2018, ACT POR COSTOS.
095/2019  Se certificó en Enero 16 de 2019, ACT REFORMULACIÓN.
378/2019  Se certificó en septiembre  13 de 2019, ACT REFORMULACIÓN.
</t>
    </r>
    <r>
      <rPr>
        <sz val="8"/>
        <color rgb="FFFF0000"/>
        <rFont val="Calibri"/>
        <family val="2"/>
      </rPr>
      <t xml:space="preserve">031/2020 Se certificó en Enero 22  de 2020, ACT POR COSTOS  </t>
    </r>
  </si>
  <si>
    <t>2016: $6.320.000.000
2017: $5.308.434.470
2018: $5.471.637.081
2019: $6.237.669.993
2020: $9.204.349.483</t>
  </si>
  <si>
    <t xml:space="preserve">Construyendo mi hogar.
Servicios públicos urbanos  y rurales.
</t>
  </si>
  <si>
    <t>CONSTRUCCIÓN DE LAS REDES DE ALCANTARILLADO SANITARIO Y PLUVIAL DEL PROYECTO DE VIVIENDAS NORTE CLUB TIBURONES II EN EL MUNICIPIO DE BUCARAMANGA.</t>
  </si>
  <si>
    <t>(1) Alcantarillado construido y optimizado y con interventoría en 2020</t>
  </si>
  <si>
    <t>SERVICIO DE TRANSPORTE ESCOLAR PARA ESTUDIANTES DE LAS INSTITUCIONES EDUCATIVAS OFICIALES DEL MUNICIPIO DE BUCARAMANGA, SANTANDER</t>
  </si>
  <si>
    <t>FORTALECIMIENTO DE LA AUTORIDAD SANITARIA PARA GESTIÓN DE LA SALUD PÚBLICA DE BUCARAMANGA, SANTANDER</t>
  </si>
  <si>
    <t>(1) Fortalecimiento al programa de la autoridad sanitaria para la gestión de salud pública.</t>
  </si>
  <si>
    <r>
      <t xml:space="preserve">127/2016 Se certificó en Julio 26 de 2016, COMO NUEVO.
066/2017 Se certificó en Enero  19  de 2017,   ACT REFORMULACIÓN.
052/2018  Se certificó en Enero 12 de 2018, ACT POR COSTOS.
078/2019  Se certificó en Enero 15 de 2019,  ACT POR COSTOS.
392/2019  Se certificó en octubre 1 de 2019, ACT POR COSTOS
</t>
    </r>
    <r>
      <rPr>
        <sz val="8"/>
        <color rgb="FFFF0000"/>
        <rFont val="Calibri"/>
        <family val="2"/>
      </rPr>
      <t>034/2020 Se certificó en Enero 23  de 2020, ACT POR COSTOS</t>
    </r>
  </si>
  <si>
    <t>2016: $3.185.272.849
2017: $3.066.867.894
2018: $3.019.754.030
2019: $3.066.364.211
2020: $3.492.364.211</t>
  </si>
  <si>
    <t>FORTALECIMIENTO DEL TALENTO HUMANO EN LA ATENCIÓN INTEGRAL A LA POBLACIÓN VULNERABLE EN CUANTO A LOS DETERMINANTES SOCIALES DE LA SALUD BUCARAMANGA.</t>
  </si>
  <si>
    <t>(100) Porcentaje de visitas a los hogares geriátricos</t>
  </si>
  <si>
    <r>
      <t xml:space="preserve">146/2016 Se certificó en Agosto 04 de 2016, COMO NUEVO.  
052/2017 Se certificó en Enero  19  de 2017, ACT POR COSTOS.
050/2018  Se certificó en Enero 12 de 2018, ACT POR COSTOS.
032/2019  Se certificó en Enero 10 de 2019, ACT POR COSTOS
</t>
    </r>
    <r>
      <rPr>
        <sz val="8"/>
        <color rgb="FFFF0000"/>
        <rFont val="Calibri"/>
        <family val="2"/>
      </rPr>
      <t>035/2020 Se certificó en Enero 23  de 2020, ACT POR COSTOS</t>
    </r>
  </si>
  <si>
    <t>2016: $578.396.969
2017: $547.920.673
2018: $547.920.673
2019: $528.775.684
2020: $619.775.684</t>
  </si>
  <si>
    <t>Víctimas del Conflicto Interno Armado</t>
  </si>
  <si>
    <t>FORTALECIMIENTO A LA ATENCIÓN INTEGRAL DE LA POBLACIÓN VÍCTIMA DEL CONFLICTO INTERNO ARMADO EN EL MUNICIPIO DE BUCARAMANGA.</t>
  </si>
  <si>
    <t>(100) Porcentaje de atención integral de la población víctima del conflicto interno armado  en el CAV.</t>
  </si>
  <si>
    <t>Secretaría del interior</t>
  </si>
  <si>
    <r>
      <t xml:space="preserve">103/2017 Se certificó en Febrero  02 de 2017 COMO NUEVO.            057/2018  Se certificó en Enero 12 de 2018, ACT POR COSTOS.   
099/2019  Se certificó en Enero 16 de 2019, ACT POR COSTOS. 
325/2019  Se certificó en Junio 21 de 2019, ACT POR COSTOS.
</t>
    </r>
    <r>
      <rPr>
        <sz val="8"/>
        <color rgb="FFFF0000"/>
        <rFont val="Calibri"/>
        <family val="2"/>
      </rPr>
      <t>036/2020 Se certificó en Enero 23  de 2020, ACT POR COSTOS</t>
    </r>
  </si>
  <si>
    <t>2017: $3.529.831.371
2018: $3.501.721.370,98
2019: $3.401.800.000
2020: $4.189.800.000</t>
  </si>
  <si>
    <t>Laevaluación de viabilidad está en versión 4.0 y no en v 6.0.</t>
  </si>
  <si>
    <t>Movilidad y seguridad vial</t>
  </si>
  <si>
    <t>IMPLEMENTACIÓN Y PROMOCIÓN DE PROGRAMAS DE EDUCACIÓN VIAL A LOS USUARIOS DE LA VÍA EN EL MUNICIPIO DE BUCARAMANGA</t>
  </si>
  <si>
    <t>(1) Programa integral de cultura vial mantenido en la ciudad.</t>
  </si>
  <si>
    <r>
      <t xml:space="preserve">089/2016 Se certificó en Julio 12 de 2016, COMO NUEVO.
005/2017 Se certificó en  Enero  04  de 2017, ACT POR VIGENCIA.
021/2018  Se certificó en Enero 10 de 2018, ACT POR COSTOS.
081/2019  Se certificó en Enero 15 de 2019,  ACT POR COSTOS.
</t>
    </r>
    <r>
      <rPr>
        <sz val="8"/>
        <color rgb="FFFF0000"/>
        <rFont val="Calibri"/>
        <family val="2"/>
      </rPr>
      <t>037/2020 Se certificó en Enero 23  de 2020, ACT POR COSTOS</t>
    </r>
  </si>
  <si>
    <t>2016: $2.756.894.000
2017: $2.756.894.000
2018: $2.355.019.000
2019: $1.886.800.000
2020: $2.132.800.000</t>
  </si>
  <si>
    <t>Inicio Feliz (Primera Infancia)</t>
  </si>
  <si>
    <t>FORTALECIMIENTO DE LA CAPACIDAD DE RESPUESTA INSTITUCIONAL PARA LA ATENCIÓN INTEGRAL A LA PRIMERA INFANCIA DE BUCARAMANGA, SANTANDER, CENTRO ORIENTE.</t>
  </si>
  <si>
    <t>(100) porcentaje de garantía en atención integral y protección de los derechos de los niños en situación de vulnerabilidad y/o riesgo</t>
  </si>
  <si>
    <t>2016: $5.749.814.816
2017: $5.622.514.216
2018: $4.992.167.315
2019: $4.300.432.788,13
2020: $4.808.602.788,13</t>
  </si>
  <si>
    <t>MEJORAMIENTO DE LA PLANTA DE PERSONAL DOCENTE, DIRECTIVO DOCENTE, ADMINISTRATIVOS DE INSTITUCIONES EDUCATIVAS Y SECRETARÍA DE EDUCACIÓN DE BUCARAMANGA</t>
  </si>
  <si>
    <t>(47) IE con con planta de personal docente, directivo docente y admnistrativo</t>
  </si>
  <si>
    <t>039/2020 Se certificó en enero 23  de 2020,  COMO NUEVO</t>
  </si>
  <si>
    <r>
      <t xml:space="preserve">163/2016 Se certificó en Agosto 17 de 2016, COMO NUEVO.                  044/2017 Se certificó en Enero  19  de 2017, ACTUALIZADO POR COSTOS.
061/2018  Se certificó en Enero 12 de 2018, ACTUALIZADO POR COSTOS.
024/2019  Se certificó en Enero 10 de 2019, ACTUALIZADO POR COSTOS.
302/2019  Se certificó en Junio 6 de 2019, ACTUALIZADO POR COSTOS.
</t>
    </r>
    <r>
      <rPr>
        <sz val="8"/>
        <color rgb="FFFF0000"/>
        <rFont val="Calibri"/>
        <family val="2"/>
      </rPr>
      <t>038/2020 Se certificó en Enero 23  de 2020, ACT POR COSTOS</t>
    </r>
  </si>
  <si>
    <t>2020: $113.398.636.416</t>
  </si>
  <si>
    <t>MEJORAMIENTO DE LA IMAGEN DE LA CIUDAD A TRAVÉS DE LA PARTICIPACIÓN EN ESTRATEGIA DE RECONOCIMIENTO Y DIFUSIÓN TURÍSTICA-MARCA CIUDAD EN BUCARAMANGA.</t>
  </si>
  <si>
    <t>(1) Estrategia de reconocimiento y difusión turística mantenida.</t>
  </si>
  <si>
    <r>
      <t xml:space="preserve">229/2018  Se certificó en mayo 23 de 2018,COMO NUEVO.
348/2018   Se certificó en octubre 23 de 2018, ACT POR COSTOS.
094/2019  Se certificó en Enero 16 de 2019, ACT REFORMULACIÓN.       161/2019  Se certificó en Febrero 20 de 2019, SE CORRIGE EL NOMBRE DEL PROYECTO EN LA CERTIFICACIÓN.
</t>
    </r>
    <r>
      <rPr>
        <sz val="8"/>
        <color rgb="FFFF0000"/>
        <rFont val="Calibri"/>
        <family val="2"/>
      </rPr>
      <t>040/2020 Se certificó en Enero 24  de 2020, ACT POR COSTOS</t>
    </r>
  </si>
  <si>
    <t>2018: $750.000.000
2019: $1.313.200.000
2020: $1.397.200.000</t>
  </si>
  <si>
    <t>Fomento de la Producción Artística</t>
  </si>
  <si>
    <t>FORTALECIMIENTO DEL SISTEMA MUNICIPAL DE INFORMACIÓN CULTURAL DE BUCARAMANGA.</t>
  </si>
  <si>
    <t>2018:  NUEVO
2019: REFORMULACIÓN
2020: ACT. COSTOS</t>
  </si>
  <si>
    <t>(1) Sistema municipal de información cultural implementado y mantenido.</t>
  </si>
  <si>
    <r>
      <t xml:space="preserve">107/2019  Se certificó en Enero 21 de 2019, COMO NUEVO.
353/2019  Se certificó en Agosto 08 de 2019, ACT POR COSTOS.
</t>
    </r>
    <r>
      <rPr>
        <sz val="8"/>
        <color rgb="FFFF0000"/>
        <rFont val="Calibri"/>
        <family val="2"/>
      </rPr>
      <t>041/2020 Se certificó en Enero 24  de 2020, ACT POR COSTOS</t>
    </r>
  </si>
  <si>
    <t>2019: $748.000.000
2020: $1.248.000.000</t>
  </si>
  <si>
    <t>ID</t>
  </si>
  <si>
    <t>Hogares felices</t>
  </si>
  <si>
    <t>Mejoramiento y Consolidación de la Ciudad Construida</t>
  </si>
  <si>
    <t>CONSTRUCCIÓN DE URBANISMO DE NORTE CLUB II BUCARAMANGA.</t>
  </si>
  <si>
    <t>(300) Hogares beneficiados con obras de infraestructura social.</t>
  </si>
  <si>
    <r>
      <t xml:space="preserve">275/2019  Se certificó en Mayo 8 de 2019, COMO NUEVO.
</t>
    </r>
    <r>
      <rPr>
        <sz val="8"/>
        <color rgb="FFFF0000"/>
        <rFont val="Calibri"/>
        <family val="2"/>
      </rPr>
      <t>042/2020 Se certificó en Enero 24  de 2020, ACT POR COSTOS</t>
    </r>
  </si>
  <si>
    <t>2019: $1.454.834.295
2020: $1.402.420.371,40</t>
  </si>
  <si>
    <t>Nota Aclaratoria Vlr Total SUIFP $1.497.028.974,74</t>
  </si>
  <si>
    <t>MEJORAMIENTO DE LA GESTIÓN PARA LA PRESTACIÓN DE LOS SERVICIOS A LA CIUDADANÍA EN LA SECRETARÍA DEL INTERIOR MUNICIPIO DE BUCARAMANGA.</t>
  </si>
  <si>
    <t xml:space="preserve">(100) Porcentaje de funcionamiento eficiente de la Secretaría del Interior. </t>
  </si>
  <si>
    <t>Inspecciones y comisarias que funcionan</t>
  </si>
  <si>
    <t>FORTALECIMIENTO A INSPECCIONES Y COMISARIAS QUE FUNCIONAN EN EL MUNICIPIO DE BUCARAMANGA, SANTANDER.</t>
  </si>
  <si>
    <t>(100) Porcentaje de cumplimiento de los indicadores establecimientos para la vigencia.</t>
  </si>
  <si>
    <t>IMPLEMENTACIÓN DE ESTRATEGIAS EN SALUD QUE GARANTICEN EL DESARROLLO INTEGRAL DE LOS NIÑOS NIÑAS Y ADOLESCENTES DEL MUNICIPIO DE BUCARAMANGA.</t>
  </si>
  <si>
    <t xml:space="preserve">(6) actividades de salud que coadyuven al desarrollo integral de los niños, niñas y adolescentes. </t>
  </si>
  <si>
    <r>
      <t xml:space="preserve">199/2016 Se certificó en Septiembre 08 de 2016, COMO NUEVO.
054/2017 Se certificó en  Enero  19  de 2017, ACT POR COSTOS.  
036/2018  Se certificó en Enero 11 de 2018, ACT POR COSTOS.
037/2019  Se certificó en Enero 11 de 2019, ACT POR COSTOS.
</t>
    </r>
    <r>
      <rPr>
        <sz val="8"/>
        <color rgb="FFFF0000"/>
        <rFont val="Calibri"/>
        <family val="2"/>
      </rPr>
      <t>045/2020 Se certificó en Enero 24  de 2020, ACT POR COSTOS</t>
    </r>
  </si>
  <si>
    <t>2016: $646.000.000
2017: $646.000.000
2018: $632.200.000
2019: $618.550.000
2020: $682.050.000</t>
  </si>
  <si>
    <r>
      <t xml:space="preserve">068/2017 Se certificó en Enero  24  de 2017, COMO NUEVO.                    076/2018  Se certificó en Enero 15 de 2018,ACT POR COSTOS.
050/2019  Se certificó en Enero 12 de 2019, ACT POR COSTOS.
223/2089  Se certificó en Marzo 26 de 2019, ACT POR REFORMULACIÓN.
</t>
    </r>
    <r>
      <rPr>
        <sz val="8"/>
        <color rgb="FFFF0000"/>
        <rFont val="Calibri"/>
        <family val="2"/>
      </rPr>
      <t>046/2020 Se certificó en Enero 24  de 2020, ACT POR COSTOS</t>
    </r>
  </si>
  <si>
    <t>2017: $3.718.555.819
2018: $3.391.630.369
2019: $2.836.198.619
2020: $5.586.759.219</t>
  </si>
  <si>
    <t>Implementación del PGIRS</t>
  </si>
  <si>
    <t>FORTALECIMIENTO DE LA GESTIÓN INTEGRAL DE RESIDUOS SÓLIDOS EN EL MUNICIPIO  DE BUCARAMANGA, SANTANDER.</t>
  </si>
  <si>
    <t>(1) Plan de Gestión Integral de residuos sólidos implementado y mantenido.</t>
  </si>
  <si>
    <t>(100) Porcentaje de atención  integral de salud a la población víctima del conflicto interno armado con enfoque diferencial.</t>
  </si>
  <si>
    <t>IMPLEMENTACIÓN DE ACCIONES DIFERENCIALES EN SALUD PÚBLICA A LA POBLACIÓN VÍCTIMA DEL CONFLICTO ARMADO EN BUCARAMANGA.</t>
  </si>
  <si>
    <r>
      <t xml:space="preserve">218/2016 Se certificó en Septiembre 16 de 2016, COMO NUEVO.                      056/2017 Se certificó en Enero  19  de 2017, ACT POR COSTOS.
041/2018  Se certificó en Enero 12 de 2018, ACT POR COSTOS.
036/2019  Se certificó en Enero 11 de 2019, ACT POR COSTOS.
</t>
    </r>
    <r>
      <rPr>
        <sz val="8"/>
        <color rgb="FFFF0000"/>
        <rFont val="Calibri"/>
        <family val="2"/>
      </rPr>
      <t>047/2020 Se certificó en Enero 24  de 2020, ACT POR COSTOS</t>
    </r>
  </si>
  <si>
    <t>2016: $1.106.896.390
2017: $1.143.953.540
2018: $1.222.513.912
2019: $1.282.260.000
2020: $1.382.260.000</t>
  </si>
  <si>
    <t>Gestión del riesgo</t>
  </si>
  <si>
    <t>Reducción y mitigación del riesgo de desastre</t>
  </si>
  <si>
    <t>ACTUALIZACIÓN DE LAS ACCIONES EN EMERGENCIAS Y DESASTRES EN SALUD DEL MUNICIPIO DE BUCARAMANGA</t>
  </si>
  <si>
    <t>(1) Sistema de respuesta de emergencias y desastres fortalecido.</t>
  </si>
  <si>
    <r>
      <t xml:space="preserve">183/2016 Se certificó en Agosto 30 de 2016, COMO NUEVO.
045/2017 Se certificó en  Enero  19  de 2017, ACT POR  VIGENCIA.
037/2018  Se certificó en Enero 11 de 2018, ACT POR COSTOS.
086/2019  Se certificó en Enero 15 de 2019, ACT POR COSTOS.
</t>
    </r>
    <r>
      <rPr>
        <sz val="8"/>
        <color rgb="FFFF0000"/>
        <rFont val="Calibri"/>
        <family val="2"/>
      </rPr>
      <t>048/2020 Se certificó en Enero 24  de 2020, ACT POR COSTOS</t>
    </r>
  </si>
  <si>
    <t>2016: $123.211.906
2017: $132.715.906
2018: $131.361.581
2019: $182.496.000
2020: $222.496.000</t>
  </si>
  <si>
    <t>Evaluación de viabilida quedó (01/08/2019 a 30/06/2020) y debería ser (31/08/2016 al 30/06/2020)</t>
  </si>
  <si>
    <t xml:space="preserve">Salud y ámbito laboral </t>
  </si>
  <si>
    <t>ANÁLISIS DE LA SEGURIDAD EN EL TRABAJO Y DISMINUCIÓN EN ENFERMEDADES DE ORIGEN LABORAL EN BUCARAMANGA</t>
  </si>
  <si>
    <t>(2) Acciones en pro de la salud laboral del municipio de Bucaramanga.</t>
  </si>
  <si>
    <t>2016: $234.735.096
2017: $235.664.596
2018: $234.012.594
2019: $233.450.000
2020: $262.950.000</t>
  </si>
  <si>
    <t>Evaluación de viabilida quedó (23/01/2016 a 30/06/2020) y debería ser (26/01/2017 al 30/06/2020)</t>
  </si>
  <si>
    <t>Productividad y Generación de oportunidades</t>
  </si>
  <si>
    <t>Empleabilidad, empleo y trabajo decente</t>
  </si>
  <si>
    <t xml:space="preserve">Oficina de empleo y empleabilidad </t>
  </si>
  <si>
    <t>IMPLEMENTACIÓN DE LA AGENCIA DE GESTIÓN Y COLOCACIÓN DE EMPLEO DE BUCARAMANGA, SANTANDER, CENTRO ORIENTE .</t>
  </si>
  <si>
    <t>(1) Agencia de gestión y colocación de empleo del municipio de Bucaramanga implementada</t>
  </si>
  <si>
    <t>Instituto Municipal de Empleo y Fomento Empresarial  de Bucaramanga - IMEBU</t>
  </si>
  <si>
    <t>Actividad física y salud " Bucaramanga activa y saludable"</t>
  </si>
  <si>
    <t>DESARROLLO DE ESTRATEGIAS DE HÁBITOS Y ESTILOS DE VIDA SALUDABLE EN EL MUNICIPIO DE BUCARAMANGA.</t>
  </si>
  <si>
    <t>(260) Actividades desarrolladas entre grupos de actividad física conformados y eventos de hábitos de vida saludable.</t>
  </si>
  <si>
    <r>
      <rPr>
        <sz val="8"/>
        <color theme="1"/>
        <rFont val="Calibri"/>
        <family val="2"/>
      </rPr>
      <t>122/2019  Se certificó en Enero 30 de 2019, COMO NUEVO.</t>
    </r>
    <r>
      <rPr>
        <sz val="8"/>
        <rFont val="Calibri"/>
        <family val="2"/>
      </rPr>
      <t xml:space="preserve">
351/2019  Se certificó en Julio 31 de 2019, ACTUALIZADO POR COSTOS.
</t>
    </r>
    <r>
      <rPr>
        <sz val="8"/>
        <color rgb="FFFF0000"/>
        <rFont val="Calibri"/>
        <family val="2"/>
      </rPr>
      <t xml:space="preserve">051/2020 Se certificó en Enero 27 de 2020, ACT POR COSTOS  </t>
    </r>
  </si>
  <si>
    <t>2019: $1.375.779.418
2020: $2.208.279.418</t>
  </si>
  <si>
    <t>Calidad ambiental y adaptación al cambio climático</t>
  </si>
  <si>
    <t>IMPLEMENTACIÓN Y MANTENIMIENTO DEL SISTEMA DE GESTIÓN AMBIENTAL SIGAM EN EL MUNICIPIO DE BUCARAMANGA</t>
  </si>
  <si>
    <t>(1) Implementación del Sistema de Gestión Ambiental, Municipal, permitir tener indicadores ambientales reales, además con estrategias tendientes a reducir indicadores.</t>
  </si>
  <si>
    <r>
      <t xml:space="preserve">114/2016 Se certificó en Julio 21 de 2016, COMO NUEVO.
059/2017 Se certificó en Enero  19  de 2017,  ACT POR VIGENCIA. 
051/2018  Se certificó en Enero 12 de 2018, ACT POR COSTOS.
051/2019  Se certificó en Enero 12 de 2019, ACT POR COSTOS. 
397/2019  Se certificó en octubre 10 de 2019, ACT POR REFORMULACIÓN
</t>
    </r>
    <r>
      <rPr>
        <sz val="8"/>
        <color rgb="FFFF0000"/>
        <rFont val="Calibri"/>
        <family val="2"/>
      </rPr>
      <t>052/2020 Se certificó en Enero 27 de 2020, ACT POR COSTOS</t>
    </r>
    <r>
      <rPr>
        <sz val="8"/>
        <rFont val="Calibri"/>
        <family val="2"/>
      </rPr>
      <t xml:space="preserve">  </t>
    </r>
  </si>
  <si>
    <t>2016: $894.705.000
2017: $894.705.000
2018: $769.924.000
2019: $812.320.000
2020: $875.820.000</t>
  </si>
  <si>
    <t>Deporte formativo</t>
  </si>
  <si>
    <t>IMPLEMENTACIÓN DE LOS CENTROS DE EDUCACIÓN FÍSICA EN EL  MUNICIPIO DE BUCARAMANGA, SANTANDER, CENTRO ORIENTE.</t>
  </si>
  <si>
    <t>(15) Centros de educación física para niños y niñas de primera infancia e infancia mantenidos.</t>
  </si>
  <si>
    <r>
      <t xml:space="preserve">110/2017 Se certificó en Febrero  14 de 2017, COMO NUEVO.
074/2018  Se certificó en Enero 12 de 2018, ACT POR COSTOS.
128/2018  Se certificó en Enero 25 de 2018,SE  AJUSTAN FUENTES
310/2018   Se certificó en septiembre  04 de 2018, ACT POR COSTOS.
053/2019  Se certificó en Enero 12 de 2019, ACT POR COSTOS.
</t>
    </r>
    <r>
      <rPr>
        <sz val="8"/>
        <color rgb="FFFF0000"/>
        <rFont val="Calibri"/>
        <family val="2"/>
      </rPr>
      <t xml:space="preserve">053/2020 Se certificó en Enero 27 de 2020, ACT POR COSTOS </t>
    </r>
  </si>
  <si>
    <t>2017: $784.256.250
2018: $773.806.250
2019: $829.800.000
2020: $1.050.600.000</t>
  </si>
  <si>
    <t>APOYO A LA CONSOLIDACIÓN DE LAS ESCUELAS DE INICIACIÓN Y FORMACIÓN DEPORTIVA EN EL MUNICIPIO DE BUCARAMANGA.</t>
  </si>
  <si>
    <t>2019: NUEVO
2019: REFORMULACIÓN
2020: ACT. COSTOS</t>
  </si>
  <si>
    <t>(3.700) Niños y niñas en las escuelas de iniciación y formación deportiva.</t>
  </si>
  <si>
    <r>
      <t xml:space="preserve">067/2019  Se certificó en Enero 14 de 2019, COMO NUEVO.
318/2019  Se certificó en Junio 19  de 2019, ACT REFORMULACIÓN.
</t>
    </r>
    <r>
      <rPr>
        <sz val="8"/>
        <color rgb="FFFF0000"/>
        <rFont val="Calibri"/>
        <family val="2"/>
      </rPr>
      <t xml:space="preserve">054/2020 Se certificó en Enero 27 de 2020, ACT POR COSTOS </t>
    </r>
  </si>
  <si>
    <t>2019: $1.091.415.781
2019: $1.191.446.390,89
2020: $1.757.996.390,89</t>
  </si>
  <si>
    <t>FORTALECIMIENTO DE LOS JUEGOS ESTUDIANTILES EN EL MUNICIPIO DE BUCARAMANGA, SANTANDER, CENTRO ORIENTE.</t>
  </si>
  <si>
    <r>
      <t xml:space="preserve">156/2016 Se certificó en Agosto 11 de 2016, COMO NUEVO.
074/2017 Se certificó en Enero  24  de 2017, ACT POR COSTOS.
071/2018  Se certificó en Enero 12 de 2018, ACT POR COSTOS.
125/2018  Se certificó en Enero 25 de 2018, SE  AJUSTAN FUENTES.
054/2019  Se certificó en Enero 12 de 2019, ACT POR COSTOS.
320/2019  Se certificó en Junio 19  de 2019, ACT POR COSTOS.
407/2019  Se certificó en octubre 23 de 2019, ACT REFORMULACIÓN.
</t>
    </r>
    <r>
      <rPr>
        <sz val="8"/>
        <color rgb="FFFF0000"/>
        <rFont val="Calibri"/>
        <family val="2"/>
      </rPr>
      <t xml:space="preserve">055/2020 Se certificó en Enero 27 de 2020, ACT POR COSTOS </t>
    </r>
  </si>
  <si>
    <t>2016: $1.165.807.082
2017: $1.107.047.582
2018: $1.135.268.769
2019: $1.358.201.205
2020: $1.631.934.571</t>
  </si>
  <si>
    <t>Permanencia en el sistema educativo (adaptabilidad)</t>
  </si>
  <si>
    <t>APOYO PARA AFILIACIÓN DE ESTUDIANTES QUE REALIZAN PRÁCTICAS EN EL SISTEMA GENERAL  DE LAS INSTITUCIONES EDUCATIVAS DE BUCARAMANGA, SANTANDER, CENTRO  ORIENTE</t>
  </si>
  <si>
    <t>2016: NUEVO
2017: ACT. COSTOS
2018:  REFORMULACIÓN
2019: ACT. COSTOS
2020: ACT. COSTOS</t>
  </si>
  <si>
    <t>(8.000) Niños, niñas, adolescentes y jóvenes a las competencias del programa Supérate- intercolegiados.</t>
  </si>
  <si>
    <t>(100) Porcentaje de estudiantes de los grado 10 y 11  que realizan prácticas con el pago de ARL en cumplimiento del Decreto 055 de 2015.</t>
  </si>
  <si>
    <t>2016: $643.806.660
2017: $643.806.660
2018: $923.578.220
2019: $926.259.700
2020: $1.026.259.700</t>
  </si>
  <si>
    <r>
      <t xml:space="preserve">106/2016 Se certificó en Julio 21 de 2016,COMO NUEVO.
076/2017 Se certificó en  Enero  25  de 2017, ACT POR VIGENCIA.
162/2018  Se certificó en febrero 15 de 2018, ACT REFORMULACIÓN.
075/2019  Se certificó en Enero 15 de 2019,  ACT POR COSTOS.
</t>
    </r>
    <r>
      <rPr>
        <sz val="8"/>
        <color rgb="FFFF0000"/>
        <rFont val="Calibri"/>
        <family val="2"/>
      </rPr>
      <t xml:space="preserve">056/2020 Se certificó en Enero 27 de 2020, ACT POR COSTOS </t>
    </r>
  </si>
  <si>
    <t>Seguridad Alimentaria y nutricional</t>
  </si>
  <si>
    <t>IMPLEMENTACIÓN DEL PLAN DE SEGURIDAD ALIMENTARIA Y NUTRICIONAL DE BUCARAMANGA</t>
  </si>
  <si>
    <t>(1) Plan de Seguridad Alimentaria y Nutricional implementado y mantenido en el municipio de Bucaramanga.</t>
  </si>
  <si>
    <r>
      <t xml:space="preserve">170/2016 Se certificó en Agosto 19 de 2016,COMO NUEVO.        
050/2017 Se certificó en Enero  19  de 2017,  ACT POR COSTOS.
053/2018  Se certificó en Enero 12 de 2018, ACT POR COSTOS. 
047/2019  Se certificó en Enero 11 de 2019, ACT POR COSTOS.
</t>
    </r>
    <r>
      <rPr>
        <sz val="8"/>
        <color rgb="FFFF0000"/>
        <rFont val="Calibri"/>
        <family val="2"/>
      </rPr>
      <t xml:space="preserve">057/2020 Se certificó en Enero 28 de 2020, ACT POR COSTOS </t>
    </r>
  </si>
  <si>
    <t>2016: $1.094.409.372
2017: $1.093.102.372
2018: $1.105.352.548
2019: $1.399.991.000
2020: $1.096.399.991</t>
  </si>
  <si>
    <t xml:space="preserve">DESARROLLO DEL MODELO DE ATENCIÓN PRIMARIA EN SALUD, SALUD CON TODOS PARA TODOS EN EL MUNICIPIO DE BUCARAMANGA </t>
  </si>
  <si>
    <t>(100) Porcentaje de implementación del Modelo de atención Primaria en Salud.</t>
  </si>
  <si>
    <r>
      <t xml:space="preserve">194/2016 Se certificó en Septiembre 05  de 2016, COMO NUEVO.
194/2017 Se certificó en Junio  06 del 2017, ACT REFORMULACIÓN.
102/2018  Se certificó en Enero 19 de 2018, ACT POR COSTOS.
033/2019  Se certificó en Enero 11 de 2019, ACT POR COSTOS.
342/2019  Se certificó en Julio 11 de 2019, ACT POR COSTOS.
</t>
    </r>
    <r>
      <rPr>
        <sz val="8"/>
        <color rgb="FFFF0000"/>
        <rFont val="Calibri"/>
        <family val="2"/>
      </rPr>
      <t>058/2020 Se certificó en Enero 28 de 2020, ACT POR COSTOS</t>
    </r>
    <r>
      <rPr>
        <sz val="8"/>
        <rFont val="Calibri"/>
        <family val="2"/>
      </rPr>
      <t xml:space="preserve"> </t>
    </r>
  </si>
  <si>
    <t>2016: $4.800.000.000
2017: $4.393.967.041
2018: $4.023.160.941
2019: $2.830.934.796
2020: $3.468.534.796</t>
  </si>
  <si>
    <t>IMPLEMENTACIÓN DEL PLAN MUNICIPAL DE DISCAPACIDAD BUCARAMANGA, SANTANDER, CENTRO ORIENTE.</t>
  </si>
  <si>
    <t>(1) Plan Municipal de Discapacidad implementado y mantenido</t>
  </si>
  <si>
    <r>
      <t xml:space="preserve">162/2016 Se certificó en Agosto 16 de 2016, COMO NUEVO.
046/2017 Se certificó en Enero  19  de 2017, ACT POR VIGENCIA.    
039/2018  Se certificó en Enero 11 de 2018, ACT POR COSTOS.
045/2019  Se certificó en Enero 11 de 2019, ACT POR COSTOS.
</t>
    </r>
    <r>
      <rPr>
        <sz val="8"/>
        <color rgb="FFFF0000"/>
        <rFont val="Calibri"/>
        <family val="2"/>
      </rPr>
      <t>059/2020 Se certificó en Enero 28 de 2020, ACT POR COSTOS</t>
    </r>
    <r>
      <rPr>
        <sz val="8"/>
        <rFont val="Calibri"/>
        <family val="2"/>
      </rPr>
      <t xml:space="preserve"> </t>
    </r>
  </si>
  <si>
    <t>2016: $837.946.810
2017: $783.193.811
2018: $734.446.611
2019: $618.950.000
2020: $681.950.000</t>
  </si>
  <si>
    <t>4 y 6</t>
  </si>
  <si>
    <t>Calidad de vida. Infraestructura y conectividad</t>
  </si>
  <si>
    <t>Red de espacio público; Servicios Públicos</t>
  </si>
  <si>
    <t>Intervención Social del Espacio Público; Alumbrado Público Urbano y Rural</t>
  </si>
  <si>
    <t> MEJORAMIENTO DEL ESTADIO DE ATLETISMO LUIS ENRIQUE FIGUEROA DEL MUNICIPIO DE BUCARAMANGA</t>
  </si>
  <si>
    <t>(7.898) Metros cuadrados de espacio público en funcionamiento para la práctica deportiva e integración comunitaria en la comuna 12.</t>
  </si>
  <si>
    <t>2019: $2.706.771.051,50
2020: $3.020.671.334,53</t>
  </si>
  <si>
    <t>ACTUALIZADO POR REFORMULACIÓN</t>
  </si>
  <si>
    <t xml:space="preserve">Sexualidad , derechos sexuales y reproductivos </t>
  </si>
  <si>
    <t>IMPLEMENTACIÓN DE LAS ACCIONES DE PROMOCIÓN, PREVENCIÓN Y VIGILANCIA DE SALUD SEXUAL Y REPRODUCTIVA DEL MUNICIPIO DE BUCARAMANGA.</t>
  </si>
  <si>
    <t>(100) porcentaje de acciones institucionales enfocadas en la promoción de la salud sexual y reproductiva</t>
  </si>
  <si>
    <r>
      <t xml:space="preserve">412/2019  Se certificó en octubre 25 de 2019, COMO NUEVO.
</t>
    </r>
    <r>
      <rPr>
        <sz val="8"/>
        <color rgb="FFFF0000"/>
        <rFont val="Calibri"/>
        <family val="2"/>
      </rPr>
      <t>060/2020 Se certificó en Enero 28 de 2020, ACT POR COSTOS</t>
    </r>
  </si>
  <si>
    <r>
      <t xml:space="preserve">140/2016 Se certificó en Agosto 01 de 2016, COMO NUEVO.
055/2017 Se certificó en Enero  19  de 2017, ACT POR COSTOS.
034/2018  Se certificó en Enero 11 de 2018, ACT POR COSTOS.
048/2019  Se certificó en Enero 11 de 2019, ACT POR COSTOS.
393/2019  Se certificó en octubre 2 de 2019, ACT POR COSTOS.
</t>
    </r>
    <r>
      <rPr>
        <sz val="8"/>
        <color rgb="FFFF0000"/>
        <rFont val="Calibri"/>
        <family val="2"/>
      </rPr>
      <t>061/2020 Se certificó en Enero 29 de 2020, ACT POR COSTOS</t>
    </r>
  </si>
  <si>
    <t>2016: $1.898.411.860
2017: $1.873.375.225
2018: $2.007.011.635
2019: $2.145.787.600
2020: $2.391.787.640</t>
  </si>
  <si>
    <t>Ruralidad con equidad</t>
  </si>
  <si>
    <t>Nuestro proyecto agropecuario</t>
  </si>
  <si>
    <t>DISEÑO E IMPLEMENTACIÓN DE ESTRATEGIAS QUE FORTALEZCAN LAS ACTIVIDADES DEL SECTOR RURAL PARA EL MEJORAMIENTO DE LA PRODUCTIVIDAD  BUCARAMANGA, SANTANDER, CENTRO ORIENTE.</t>
  </si>
  <si>
    <t>(1500) beneficiarios de la implementación del Plan General de Asistencia Técnica</t>
  </si>
  <si>
    <r>
      <t xml:space="preserve">185/2016 Se certificó en Agosto 30 de 2016, COMO NUEVO.
051/2017 Se certificó en  Enero  19  de 2017 , ACT  POR COSTOS.
259/2017 Se certificó en Agosto 22 del 2017, AC POR REFORMULACIÓN.
065/2018  Se certificó en Enero 12 de 2018, ACT POR COSTOS.                            029/2019  Se certificó en Enero 10 de 2019, ACT POR COSTOS.
336/2019  Se certificó en Julio 02 de 2019, ACT POR COSTOS.
</t>
    </r>
    <r>
      <rPr>
        <sz val="8"/>
        <color rgb="FFFF0000"/>
        <rFont val="Calibri"/>
        <family val="2"/>
      </rPr>
      <t>062/2020 Se certificó en Enero 29 de 2020, ACT POR COSTOS</t>
    </r>
  </si>
  <si>
    <t>2016: $1.319.000.000
2017: $1.325.000.000
2018: $1.402.759.710
2019: $1.356.759.710
2020: $1.653.279.710</t>
  </si>
  <si>
    <t>Espacios verdes para la democracia</t>
  </si>
  <si>
    <t>Ecosistemas para la vida</t>
  </si>
  <si>
    <t>ADQUISICIÓN DE PREDIOS PARA LA CONSERVACIÓN, MANTENIMIENTO Y ESTUDIO DE FLORA Y FAUNA EN ÁREAS ABASTECEDORAS DE AGUA DEL MUNICIPIO  DE BUCARAMANGA, SANTANDER, CENTRO ORIENTE.</t>
  </si>
  <si>
    <t>(1) Predio comprado.</t>
  </si>
  <si>
    <r>
      <t xml:space="preserve">164/2016 Se certificó en Agosto 17 de 2016, COMO NUEVO.
065/2017 Se certificó en  Enero  20  de 2017, ACT. REFORMULACIÓN.
056/2018  Se certificó en Enero 12 de 2018, ACT POR COSTOS.
052/2019  Se certificó en Enero 12 de 2019, ACT POR COSTOS.
088/2019  Se certificó en Enero 15 de 2019, ACT POR COSTOS.
355/2019  Se certificó en Agosto 12 de 2019, ACT POR COSTOS.
</t>
    </r>
    <r>
      <rPr>
        <sz val="8"/>
        <color rgb="FFFF0000"/>
        <rFont val="Calibri"/>
        <family val="2"/>
      </rPr>
      <t xml:space="preserve">063/2020 Se certificó en Enero 29 de 2020, ACT POR COSTOS  </t>
    </r>
  </si>
  <si>
    <t>2016: $12.763.017.420
2017: $13.079.551.029
2018: $13.261.149.649
2019: $13.589.885.724
2020: $15.605.422.144</t>
  </si>
  <si>
    <t>2019: NUEVO
2019: ACT. COSTOS
2020: ACT. COSTOS</t>
  </si>
  <si>
    <t>(4.136,94) Metros cuadrados de espacios mejorados.</t>
  </si>
  <si>
    <t>Red de espacio Público</t>
  </si>
  <si>
    <t>Intervención Social del Espacio Público</t>
  </si>
  <si>
    <t>MEJORAMIENTO DEL PARQUE RECREAR EN EL BARRIO KENNEDY DEL MUNICIPIO DE BUCARAMANGA</t>
  </si>
  <si>
    <t>AMPLIACIÓN DEL ALUMBRADO PÚBLICO PERIMETRAL EXTERIOR DE LA VILLA OLÍMPICA DEL MUNICIPIO DE BUCARAMANGA</t>
  </si>
  <si>
    <t>(123) Luminarias expandidas.</t>
  </si>
  <si>
    <r>
      <t xml:space="preserve">261/2019  Se certificó en Abril 23 de 2019, COMO NUEVO.
</t>
    </r>
    <r>
      <rPr>
        <sz val="8"/>
        <color rgb="FFFF0000"/>
        <rFont val="Calibri"/>
        <family val="2"/>
      </rPr>
      <t xml:space="preserve">065/2020 Se certificó en Enero 31 de 2020, ACT POR COSTOS  </t>
    </r>
  </si>
  <si>
    <t>2019: $1.548.058.448,58
2019: $1.792.394.406
2020: $1.831.034.361</t>
  </si>
  <si>
    <r>
      <t xml:space="preserve">097/2016 Se certificó en Julio 14 de 2016, COMO NUEVO.                                  012/2017 Se certificó en  Enero  10  de 2017, ACT POR COSTOS.
273/2017  Se aclaró que se actualizó por COSTOS. 
042/2018  Se certificó en Enero 12 de 2018, ACT POR COSTOS.                            343/2018   Se certificó en octubre 17 de 2018,  ACTUALIZADO PARA LA AUTORIZACIÓN DE VIGENCIAS FUTURAS EXCEPCIONALES.                     
076/2019  Se certificó en Enero 15 de 2019,  ACT POR COSTOS.
207/2089  Se certificó en Marzo 15 de 2019, ACT POR COSTOS.
</t>
    </r>
    <r>
      <rPr>
        <sz val="8"/>
        <color rgb="FFFF0000"/>
        <rFont val="Calibri"/>
        <family val="2"/>
      </rPr>
      <t>023/2020 Se certificó en Enero 20  de 2020, ACT POR COSTOS
146/2020 Se certificó en Marzo 10 de 2020, ACT POR REPROGRAMACIÓN DE RECURSOS EN FUENTES DE FINANCIACIÓN VIG 2020</t>
    </r>
  </si>
  <si>
    <t>MODERNIZACIÓN DEL ALUMBRADO PÚBLICO A TECNOLOGÍA LED FASE III DE LAS COMUNAS DEL MUNICIPIO DE BUCARAMANGA.</t>
  </si>
  <si>
    <t>(8.148) Luminarias Modernizadas.</t>
  </si>
  <si>
    <r>
      <t xml:space="preserve">241/2019  Se certificó en Abril  05 de 2019, COMO NUEVO.
</t>
    </r>
    <r>
      <rPr>
        <sz val="8"/>
        <color rgb="FFFF0000"/>
        <rFont val="Calibri"/>
        <family val="2"/>
      </rPr>
      <t xml:space="preserve">066/2020 Se certificó en Enero 31 de 2020, ACT POR COSTOS  </t>
    </r>
  </si>
  <si>
    <t>2019: $13.893.172.853,59
2020: $9.112.067.084,22</t>
  </si>
  <si>
    <t>MANTENIMIENTO, CONSERVACIÓN Y RECUPERACIÓN DE PARQUES Y ZONAS VERDES DEL MUNICIPIO DE BUCARAMANGA</t>
  </si>
  <si>
    <t>(259) parques y zonas verdes mejorados y mantenidos</t>
  </si>
  <si>
    <t xml:space="preserve">Gobierno Legal y efectivo </t>
  </si>
  <si>
    <t xml:space="preserve">Una ciudad visible que toma decisiones inteligentes </t>
  </si>
  <si>
    <t>ESTUDIO DE ESTRATIFICACIÓN DE PREDIOS URBANOS Y RURALES DEL MUNICIPIO DE BUCARAMANGA</t>
  </si>
  <si>
    <t>2016: NUEVO
2017: ACT. COSTOS
2018:  REFORMULACIÓN 
2019: ACT. COSTOS
2020: ACT. COSTOS</t>
  </si>
  <si>
    <t>(1) Estudio de actualización de estratificación socioeconómica urbana y rural.</t>
  </si>
  <si>
    <t>Evaluación de viabilidad y Solicitud de certificación en V 5.0.</t>
  </si>
  <si>
    <t>MEJORAMIENTO Y ACTULIZACIÓN DE LA SEÑALIZACIÓN VIAL EN EL MUNICIPIO DE BUCARAMANGA</t>
  </si>
  <si>
    <t>2018: NUEVO 
2019: ACT. COSTOS
2020: ACT. COSTOS</t>
  </si>
  <si>
    <t>(1) Infraestructura vial  en buen estado.</t>
  </si>
  <si>
    <t>2018: $4.100.000.000
2019: $3.951.426.069
2020: $3.669.426.059</t>
  </si>
  <si>
    <t>Promoción de Modos de Transporte no Motorizados</t>
  </si>
  <si>
    <t>FORMULACIÓN  E IMPLEMENTACIÓN DE ALTERNATIVAS QUE FOMENTEN Y FORTALEZCAN LA UTILIZACIÓN DE LOS MODOS DE TRANSPORTE NO MOTORIZADOS EN EL MUNICIPIO DE BUCARAMANGA</t>
  </si>
  <si>
    <t>(1) Alternativas de transporte urbano no motorizado.</t>
  </si>
  <si>
    <r>
      <t xml:space="preserve">200/2016 Se certificó en Septiembre 08 de 2016, COMO NUEVO.
016/2017 Se certificó en  Enero  10  de 2017, ACT POR COSTOS.
029/2018  Se certificó en Enero 10 de 2018, ACT POR COSTOS.
069/2019  Se certificó en Enero 14 de 2019, ACT POR COSTOS.
</t>
    </r>
    <r>
      <rPr>
        <sz val="8"/>
        <color rgb="FFFF0000"/>
        <rFont val="Calibri"/>
        <family val="2"/>
      </rPr>
      <t xml:space="preserve">069/2020 Se certificó en Febrero 03  de 2020, ACT POR COSTOS </t>
    </r>
  </si>
  <si>
    <t>2016: $2.437.900.000
2017: $2.197.900.000
2018: $1.569.900.000
2019: $1.373.000.000
2020: $1.533.778.405</t>
  </si>
  <si>
    <r>
      <t xml:space="preserve">026/2018  Se certificó en Enero 10 de 2018,COMO NUEVO .
082/2019  Se certificó en Enero 15 de 2019,  ACT POR COSTOS.
314/2019  Se certificó en Junio 14 de 2019, ACT POR COSTOS.
</t>
    </r>
    <r>
      <rPr>
        <sz val="8"/>
        <color rgb="FFFF0000"/>
        <rFont val="Calibri"/>
        <family val="2"/>
      </rPr>
      <t xml:space="preserve">070/2020 Se certificó en Febrero 03  de 2020, ACT POR COSTOS </t>
    </r>
    <r>
      <rPr>
        <sz val="8"/>
        <rFont val="Calibri"/>
        <family val="2"/>
      </rPr>
      <t xml:space="preserve">
</t>
    </r>
  </si>
  <si>
    <t>FORMULACIÓN E IMPLEMENTACIÓN DE UNA ESTRATEGIA DE CONTROL VIAL DE LA DIRECCIÓN DE TRÁNSITO DEL MUNICIPIO DE BUCARAMANGA.</t>
  </si>
  <si>
    <t>(1) estrategia de control vial implementada</t>
  </si>
  <si>
    <r>
      <t xml:space="preserve">092/2016 Se certificó en Julio 12 de 2016, COMO NUEVO.                                    004/2017 Se certificó en Enero  04  de 2017  ACT POR COSTOS.              
238/2017 Se certificó en Agosto 09 del 2017, ACT POR COSTOS.
022/2018  Se certificó en Enero 10 de 2018, ACT POR COSTOS.
027/2019  Se certificó en Enero 10 de 2019, ACT REFORMULACIÓN.
</t>
    </r>
    <r>
      <rPr>
        <sz val="8"/>
        <color rgb="FFFF0000"/>
        <rFont val="Calibri"/>
        <family val="2"/>
      </rPr>
      <t xml:space="preserve">071/2020 Se certificó en Febrero 03  de 2020, ACT POR COSTOS </t>
    </r>
  </si>
  <si>
    <t>2016: $8.488.049.066
2017: $8.488.049.066
2018: $9.844.665.444
2019: $10.426.313.406
2020: $12.250.931.406</t>
  </si>
  <si>
    <t xml:space="preserve">Mujeres y equidad de género </t>
  </si>
  <si>
    <t>Vida libre de violencia</t>
  </si>
  <si>
    <t>ASISTENCIA A MUJERES VÍCTIMAS DE VIOLENCIA DE GÉNERO EN EL MUNICIPIO DE BUCARAMANGA.</t>
  </si>
  <si>
    <t>(1) Estrategia implementada con tres componentes, preventivo y de atención a mujeres y formativo con población masculina.</t>
  </si>
  <si>
    <r>
      <t xml:space="preserve">091/2019  Se certificó en Enero 16 de 2019, COMO NUEVO.
</t>
    </r>
    <r>
      <rPr>
        <sz val="8"/>
        <color rgb="FFFF0000"/>
        <rFont val="Calibri"/>
        <family val="2"/>
      </rPr>
      <t xml:space="preserve">073/2020 Se certificó en Febrero 04  de 2020, ACT POR COSTOS </t>
    </r>
  </si>
  <si>
    <t>2019: $140.000.000
2020: $209.000.000</t>
  </si>
  <si>
    <t>Nuevos liderazgos</t>
  </si>
  <si>
    <t>DESARROLLO DE UNA ESCUELA DE LIDERAZGO Y PARTICIPACIÓN POLÍTICA PARA LAS MUJERES EN EL MUNICIPIO DE BUCARAMANGA, SANTANDER, CENTRO ORIENTE.</t>
  </si>
  <si>
    <t>2017:  NUEVO
2018:  ACT. COSTOS
2019: ACT. COSTOS
2020: ACT. COSTOS</t>
  </si>
  <si>
    <t xml:space="preserve">(1) Iniciativas de mujeres asesoradas,  que promuevan la participación política </t>
  </si>
  <si>
    <r>
      <t xml:space="preserve">137/2017 Se certificó en Marzo 10  de 2017, COMO NUEVO.
035/2018  Se certificó en Enero 11 de 2018, ACT POR COSTOS.
073/2019  Se certificó en Enero 14 de 2019,  ACT POR COSTOS.
</t>
    </r>
    <r>
      <rPr>
        <sz val="8"/>
        <color rgb="FFFF0000"/>
        <rFont val="Calibri"/>
        <family val="2"/>
      </rPr>
      <t xml:space="preserve">074/2020 Se certificó en Febrero 04  de 2020, ACT POR COSTOS </t>
    </r>
  </si>
  <si>
    <t>2017: $183.000.000
2018: $163.000.000
2019: $133.000.000
2020: $180.500.000</t>
  </si>
  <si>
    <t>Vida saludable y condiciones no transmisibles.</t>
  </si>
  <si>
    <t>FORTALECIMIENTO DE LAS ACCIONES TENDIENTES AL CONTROL DE LAS ENFERMEDADES CRÓNICAS NO TRANSMISIBLES EN EL MUNICIPIO DE BUCARAMANGA.</t>
  </si>
  <si>
    <t xml:space="preserve">(100) Porcentaje de seguimiento a las enfermadades no transmisibles de salud bucal, visual y auditiva en el municipio. </t>
  </si>
  <si>
    <r>
      <t xml:space="preserve">193/2016 Se certificó en Septiembre 01 de 2016, COMO NUEVO.
053/2017 Se certificó en  Enero  19  de 2017, ACT POR COSTOS.
030/2018  Se certificó en Enero 11 de 2018, ACT POR COSTOS.
049/2019  Se certificó en Enero 11 de 2019, ACT POR COSTOS.
205/2019  Se certificó en Marzo 18 de 2019, ACT POR COSTOS.
</t>
    </r>
    <r>
      <rPr>
        <sz val="8"/>
        <color rgb="FFFF0000"/>
        <rFont val="Calibri"/>
        <family val="2"/>
      </rPr>
      <t>075/2020 Se certificó en Febrero 04  de 2020, ACT POR COSTOS</t>
    </r>
    <r>
      <rPr>
        <sz val="8"/>
        <rFont val="Calibri"/>
        <family val="2"/>
      </rPr>
      <t xml:space="preserve">  </t>
    </r>
  </si>
  <si>
    <t>2016: $1.408.318.079
2017: $1.397.336.483
2018: $1.426.697.100
2019: $1.537.697.440
2020: $1.730.159.620</t>
  </si>
  <si>
    <t>Convivencia Social y Salud Mental</t>
  </si>
  <si>
    <t>MEJORAMIENTO DE LA SALUD MENTAL Y LA CONVIVENCIA SOCIAL BUCARAMANGA, SANTANDER, CENTRO ORIENTE.</t>
  </si>
  <si>
    <t>(1) Política pública de salud mental implementada.</t>
  </si>
  <si>
    <r>
      <t xml:space="preserve">153/2016 Se certificó en Agosto 09 de 2016,COMO NUEVO.
101/2017 Se certificó en Febrero  01 de 2017, ACT POR COSTOS
064/2018  Se certificó en Enero 12 de 2018, ACT POR COSTOS.
046/2019  Se certificó en Enero 11 de 2019, ACT POR REFORMULACIÓN.
288/2019  Se certificó en Mayo 23 de 2019, INCLUSIÓN DE FUENTES DE FINANCIACIÓN.
</t>
    </r>
    <r>
      <rPr>
        <sz val="8"/>
        <color rgb="FFFF0000"/>
        <rFont val="Calibri"/>
        <family val="2"/>
      </rPr>
      <t>076/2020 Se certificó en Febrero 04  de 2020, ACT POR COSTOS</t>
    </r>
  </si>
  <si>
    <t>2016: $1.459.661.801
2017: $1.575.675.801
2018: $1.618.774.431
2019: $2.209.851.000
2020: $2.529.851.000</t>
  </si>
  <si>
    <t>Salud Ambiental</t>
  </si>
  <si>
    <t>IMPLEMENTACIÓN DEL PROGRAMA DE SALUD AMBIENTAL EN EL MUNICIPIO DE BUCARAMANGA</t>
  </si>
  <si>
    <t>(9.000) Máximo de visitas de inspección y control de establecimientos.</t>
  </si>
  <si>
    <r>
      <t xml:space="preserve">136/2016 Se certificó en Julio 28 de 2016, COMO NUEVO.
061/2017 Se certificó en  Enero  19  de 2017, ACT POR COSTOS.
078/2018  Se certificó en Enero 15 de 2018, ACT POR COSTOS.
038/2019  Se certificó en Enero 11 de 2019, ACT POR COSTOS.
087/2019  Se certificó en Enero 15 de 2019, ACT POR COSTOS.
</t>
    </r>
    <r>
      <rPr>
        <sz val="8"/>
        <color rgb="FFFF0000"/>
        <rFont val="Calibri"/>
        <family val="2"/>
      </rPr>
      <t>077/2020 Se certificó en Febrero 05  de 2020, ACT POR COSTOS</t>
    </r>
  </si>
  <si>
    <t>2016: $3.100.748.730
2017: $3.201.673.448,16
2018: $3.021.744.561,92
2019: $2.819.428.964,87
2020: $3.205.428.965</t>
  </si>
  <si>
    <r>
      <t xml:space="preserve">108/2016 Se certificó en Julio 21 de 2016 , COMO NUEVO.                                087/2017 Se certificó en  Enero  25  de 2017, ACT REFORMULACIÓN.         
044/2018  Se certificó en Enero 12 de 2018, ACT POR COSTOS.
361/2018   Se certificó en noviembre 22 de 2018, ACT POR COSTOS. 
011/2019  Se certificó en Enero 8 de 2019, ACT POR COSTOS.
151/2019  Se certificó en Febrero 12 de 2019, ACT REFORMULACIÓN
420/2019  Se certificó en octubre 29 de 2019, ACT POR COSTOS
</t>
    </r>
    <r>
      <rPr>
        <sz val="8"/>
        <color rgb="FFFF0000"/>
        <rFont val="Calibri"/>
        <family val="2"/>
      </rPr>
      <t>027/2020 Se certificó en Enero 22  de 2020, ACT POR COSTOS
078/2020 Se certificó en Febrero 05 de 2020, ACT POR COSTOS</t>
    </r>
  </si>
  <si>
    <t>2016: $2.034.000.000
2017: $2.283.000.000
2018: $2.118.471.318,22
2019: $2.302.950.000
2020: $3.014.538.052,22</t>
  </si>
  <si>
    <r>
      <t xml:space="preserve">152/2016 Se certificó en Agosto 09 de 2016, COMO NUEVO.
073/2017 Se certificó en  Enero  24  de 2017, ACT REFORMULACIÓN.
097/2018  Se certificó en Enero 18 de 2018, ACT POR COSTOS.
097/2019  Se certificó en Enero 16 de 2019, ACT POR COSTOS.   
367/2019  Se certificó en septiembre  4 de 2019, ACT POR COSTOS.
</t>
    </r>
    <r>
      <rPr>
        <sz val="8"/>
        <color rgb="FFFF0000"/>
        <rFont val="Calibri"/>
        <family val="2"/>
      </rPr>
      <t>068/2020 Se certificó en Febrero 03  de 2020, ACT POR COSTOS
079/2020  Se certificó en Febrero 05  de 2020, ACT POR COSTOS</t>
    </r>
  </si>
  <si>
    <t>2016: $469.500.000
2017: $699.600.000
2018: $828.600.000
2019: $887.847.915
2020: $960.447.915</t>
  </si>
  <si>
    <t>En el plano de localización, el nombre del proyecto no corresponde al proyecto que se presenta como nuevo.</t>
  </si>
  <si>
    <t>Inclusión social</t>
  </si>
  <si>
    <t>FORTALECIMIENTO EN LA ATENCIÓN INTEGRAL DEL SERVICIO DE RESPONSABILIDAD PENAL ADOLESCENTE EN EL CENTRO DE ATENCIÓN ESPECIALIZADO Y HABILITADO PARA EL MUNICIPIO DE BUCARAMANGA</t>
  </si>
  <si>
    <t>(66) adolescentes con atención integral en el centro especializado (SRPA)</t>
  </si>
  <si>
    <t>080/2020 Se certificó en  Febrero 06  de 2020,  COMO NUEVO</t>
  </si>
  <si>
    <t>2020: $1.652.079.528</t>
  </si>
  <si>
    <t>Red de espacio público</t>
  </si>
  <si>
    <t>CONSTRUCCIÓN DE ESCENARIOS DEPORTIVOS EN EL PARQUE CENTRALIDAD NORTE EN EL TEJAR NORTE II DEL MUNICIPIO DE BUCARAMANGA.</t>
  </si>
  <si>
    <t>(9.142) Metros cuadrados de espacio público mejorado para la práctica deportiva e integración comunitaria en la comuna 1.</t>
  </si>
  <si>
    <r>
      <rPr>
        <sz val="8"/>
        <color theme="1"/>
        <rFont val="Calibri"/>
        <family val="2"/>
      </rPr>
      <t>206/2019  Se certificó en Marzo 18 de 2019, COMO NUEVO.</t>
    </r>
    <r>
      <rPr>
        <sz val="8"/>
        <rFont val="Calibri"/>
        <family val="2"/>
      </rPr>
      <t xml:space="preserve">
416/2019  Se certificó en octubre 28 de 2019, ACT POR COSTOS
</t>
    </r>
    <r>
      <rPr>
        <sz val="8"/>
        <color rgb="FFFF0000"/>
        <rFont val="Calibri"/>
        <family val="2"/>
      </rPr>
      <t>081/2020 Se certificó en  Febrero 06  de 2020,  ACT POR COSTOS</t>
    </r>
  </si>
  <si>
    <t>2019: $5.305.067.870
2020: $5.315.251.549,38</t>
  </si>
  <si>
    <t>Gobernanza Urbana</t>
  </si>
  <si>
    <t>Diseño Urbano Inteligente y Sustentable</t>
  </si>
  <si>
    <t>APOYO EN LA PLANIFICACIÓN DE LAS OBRAS DE INFRAESTRUCTURA DEL MUNICIPIO DE BUCARAMANGA, SANTANDER.</t>
  </si>
  <si>
    <t>2017: NUEVO Y REFORMULADO
2018:  ACT. COSTOS
2019: ACT. COSTOS
2020: ACT. COSTOS</t>
  </si>
  <si>
    <t>(100) Porcentaje de proyectos para obras planificados y estructurados.</t>
  </si>
  <si>
    <r>
      <t xml:space="preserve">090/2017 Se certificó en Enero  26  de 2017, COMO NUEVO.
069/2018  Se certificó en Enero 12 de 2018, ACT POR COSTOS.
309/2018   Se certificó en septiembre  04 de 2018, ACT POR COSTOS.
015/2019  Se certificó en Enero 9 de 2019, ACT POR COSTOS.
419/2019  Se certificó en octubre 29 de 2019, ACT POR COSTOS
</t>
    </r>
    <r>
      <rPr>
        <sz val="8"/>
        <color rgb="FFFF0000"/>
        <rFont val="Calibri"/>
        <family val="2"/>
      </rPr>
      <t>082/2020 Se certificó en  Febrero 07  de 2020,  ACT POR COSTOS</t>
    </r>
  </si>
  <si>
    <t>2017: $2.648.000.000
2018: $2.632.149.997
2019: 2.864.579.997
2020: $3.423.776.967</t>
  </si>
  <si>
    <t>MODERNIZACIÓN DEL ALUMBRADO PÚBLICO ENTRE LAS CALLES 34 Y 37 Y ENTRE LAS CARRERAS 10 A LA 12 DEL MUNICIPIO DE BUCARAMANGA.</t>
  </si>
  <si>
    <t>(199) Luminarias modernizadas</t>
  </si>
  <si>
    <r>
      <t xml:space="preserve">254/2019  Se certificó en Abril  15 de 2019, COMO NUEVO. 
</t>
    </r>
    <r>
      <rPr>
        <sz val="8"/>
        <color rgb="FFFF0000"/>
        <rFont val="Calibri"/>
        <family val="2"/>
      </rPr>
      <t>083/2020 Se certificó en  Febrero 07  de 2020,  ACT POR COSTOS</t>
    </r>
  </si>
  <si>
    <t>Fortalecimiento Empresarial</t>
  </si>
  <si>
    <t>Construcción de una cultura empresarial.
Asesoría y formación empresarial.</t>
  </si>
  <si>
    <t>IMPLEMENTACIÓN DE LOS CENTROS DE DESARROLLO EMPRESARIAL COMO ESTRATEGIA PARA EL FORTALECIMIENTO TÉCNICO DE LAS EMPRESAS UBICADAS EN EL ÁREA NORTE DEL MUNICIPIO DE BUCARAMANGA.</t>
  </si>
  <si>
    <t>(982) Empresas asesoradas en la formulación de planes de mejoramiento de la productividad.</t>
  </si>
  <si>
    <t>2019: $1.990.158.882,95
2020: $1.960.963.701,24</t>
  </si>
  <si>
    <t>APOYO A LA MODALIDAD HOGAR DE PASO PARA LA PROTECCIÓN INTEGRAL DE NIÑAS, NIÑOS Y ADOLESCENTES CON ESTADO DE VULNERABILIDAD E INOBSERVANCIA EN EL MUNICIPIO DE BUCARAMANGA</t>
  </si>
  <si>
    <t>(12) Cupos para la atención diaria a niños, niñas, y adolescentes en estado de vulnerabilidad e inobservancia</t>
  </si>
  <si>
    <t>085/2020 Se certificó en  Febrero 07  de 2020,  COMO NUEVO</t>
  </si>
  <si>
    <t xml:space="preserve">
2020: $354.153.881</t>
  </si>
  <si>
    <t>FORTALECIMIENTO DE LAS PLAZAS DE MERCADO QUE ESTAN A CARGO DE LA SECRETARÍA DEL INTERIOR DEL MUNICIPIO DE BUCARAMANGA.</t>
  </si>
  <si>
    <t>(4) Plazas de mercado con servicio de administración y mantenimiento garantizado</t>
  </si>
  <si>
    <t>2017: $3.090.899.165
2018: $3.316.774.680
2019: $2.957.474.966
2020: $3.536.626.016</t>
  </si>
  <si>
    <t>Hogares Felices</t>
  </si>
  <si>
    <t>Construyendo mi hogar.</t>
  </si>
  <si>
    <t>DISEÑO Y FORMULACIÓN DE PROYECTOS DE VIVIENDA EN EL MUNICIPIO DE BUCARAMANGA.</t>
  </si>
  <si>
    <t>2016: NUEVO
2017: ACT. COSTOS
2018: REFORMULACIÓN
2019:  ACT. COSTOS
2020: ACT. COSTOS</t>
  </si>
  <si>
    <t>(250) Soluciones de vivienda entregados en cualquier modalidad en el municipio de Bucaramanga.</t>
  </si>
  <si>
    <r>
      <t xml:space="preserve">128/2017 Se certificó en Marzo 06  de 2017 COMO NUEVO.
325/2017 Se certificó en Octubre 27 del 201, ACT POR COSTOS.
115/2018  Se certificó en Enero 24 de 2018, ACT POR COSTOS.                           059/2019  Se certificó en Enero 12 de 2019, ACT POR COSTOS.
</t>
    </r>
    <r>
      <rPr>
        <sz val="8"/>
        <color rgb="FFFF0000"/>
        <rFont val="Calibri"/>
        <family val="2"/>
      </rPr>
      <t>086/2020 Se certificó en  Febrero 10  de 2020,  ACT POR COSTOS</t>
    </r>
  </si>
  <si>
    <t>Ajustar valores vigencia 2020 SSEPI, hay diferencias en asignación de rubros en la Ev. Viabilidad y la Sol. Certificación.</t>
  </si>
  <si>
    <t>Formación y acompañamiento para el hogar.</t>
  </si>
  <si>
    <t>ASESORÍA Y ACOMPAÑAMIENTO SOCIAL A CIUDADANOS INTERESADOS EN VIVIENDA Y HOGARES BENEFICIARIOS DE PROYECTOS DE VIVIENDA DE INVISBU EN EL MUNICIPIO DE BUCARAMANGA.</t>
  </si>
  <si>
    <t>2018: NUEVO
2019: REFORMULACIÓN
2020: ACT. COSTOS</t>
  </si>
  <si>
    <t>(1.850) Hogares con formación y acompañamiento social.</t>
  </si>
  <si>
    <t>SUBSIDIO Y ASIGNACIÓN DE RECURSOS COMPLEMENTARIOS PARA HOGARES CON SUBSIDIO NACIONAL Y OBJETO DE REUBICACIÓN  Y POBREZA EXTREMA EN BUCARAMANGA , SANTANDER, CENTRO ORIENTE.</t>
  </si>
  <si>
    <t>2016: NUEVO
2017: ACT. COSTOS
  2018: ACT. COSTOS
2019: REFORMULACIÓN 
2020: ACT. COSTOS</t>
  </si>
  <si>
    <t>(100) Subsidios complementarios a hogares que cuentan con subsidio nacional</t>
  </si>
  <si>
    <t>Ajustar valores en la acta aclaratoria presentada por el INVISBU</t>
  </si>
  <si>
    <t>Mantenimiento y construcción de la red vial urbana</t>
  </si>
  <si>
    <t>MANTENIMIENTO Y MEJORAMIENTO DE LA MALLA VIAL URBANA DEL MUNICIPIO DE BUCARAMANGA.</t>
  </si>
  <si>
    <t>(12.000) Metros cuadrados de malla vial construida y/o mejorada.</t>
  </si>
  <si>
    <r>
      <t xml:space="preserve">269/2019  Se certificó en Mayo 3 de 2019, COMO NUEVO.
426/2019  Se certificó en octubre 31 de 2019, ACT POR COSTOS
</t>
    </r>
    <r>
      <rPr>
        <sz val="8"/>
        <color rgb="FFFF0000"/>
        <rFont val="Calibri"/>
        <family val="2"/>
      </rPr>
      <t>090/2020 Se certificó en  Febrero 10  de 2020,  ACT POR COSTOS</t>
    </r>
  </si>
  <si>
    <t>2019: $15.120.221.760
2019: $15.081.465.440
2020: $20.383.415.981,25</t>
  </si>
  <si>
    <t>1 y 6</t>
  </si>
  <si>
    <t>Gobernanza democrática,
Infraestructura y conectividad</t>
  </si>
  <si>
    <t>Gobierno participativo y abierto.
Servicios públicos.</t>
  </si>
  <si>
    <t>Presupuestos Incluyentes.
Servicios públicos urbanos  y rurales.</t>
  </si>
  <si>
    <t>MEJORAMIENTO Y MANTENIMIENTO DE ACUEDUCTOS VEREDALES EN EL MUNICIPIO DE BUCARAMANGA </t>
  </si>
  <si>
    <t>(4) Acueductos veredales mejorados</t>
  </si>
  <si>
    <r>
      <t xml:space="preserve">293/2019  Se certificó en Mayo 28 de 2019, COMO NUEVO.
</t>
    </r>
    <r>
      <rPr>
        <sz val="8"/>
        <color rgb="FFFF0000"/>
        <rFont val="Calibri"/>
        <family val="2"/>
      </rPr>
      <t>091/2020 Se certificó en  Febrero 11  de 2020,  ACT POR COSTOS</t>
    </r>
  </si>
  <si>
    <t>2019: $512.024.948
2020: $606.227.192,66</t>
  </si>
  <si>
    <t>Diferencia de $40 pesos en el Valor Total</t>
  </si>
  <si>
    <t>Servicios públicos urbanos  y rurales.</t>
  </si>
  <si>
    <t>CONSTRUCCIÓN DE SISTEMAS DE RECOLECCION Y TRATAMIENTO DE AGUAS RESIDUALES A TRAVES DE POZOS SEPTICOS EN EL AREA RURAL DE MUNICIPIO DE BUCARAMANGA, SANTANDER</t>
  </si>
  <si>
    <t>(148) Pozos sépticos construídos</t>
  </si>
  <si>
    <r>
      <t xml:space="preserve">360/2019  Se certificó en Agosto 15 de 2019, COMO NUEVO.
</t>
    </r>
    <r>
      <rPr>
        <sz val="8"/>
        <color rgb="FFFF0000"/>
        <rFont val="Calibri"/>
        <family val="2"/>
      </rPr>
      <t>092/2020 Se certificó en  Febrero 12  de 2020,  ACT POR COSTOS</t>
    </r>
  </si>
  <si>
    <t>2019: $2.695.690.272,56
2020: $2.829.306.623,56</t>
  </si>
  <si>
    <t>MANTENIMIENTO DE ESCENARIOS DEPORTIVOS EN DIFERENTES BARRIOS DEL MUNICIPIO DE BUCARAMANGA.</t>
  </si>
  <si>
    <t>(12) Espacios públicos remodelados para la práctica deportiva e integración comunitaria en el municipio.</t>
  </si>
  <si>
    <r>
      <t xml:space="preserve">156/2019  Se certificó en Febrero 15 de 2019,COMO NUEVO.
</t>
    </r>
    <r>
      <rPr>
        <sz val="8"/>
        <color rgb="FFFF0000"/>
        <rFont val="Calibri"/>
        <family val="2"/>
      </rPr>
      <t>093/2020 Se certificó en  Febrero 12  de 2020,  ACT POR COSTOS</t>
    </r>
  </si>
  <si>
    <t>2019: $2.825.827.338,77
2020: $2.874.194.402,07</t>
  </si>
  <si>
    <t>MODERNIZACIÓN DEL ALUMBRADO PÚBLICO EN EL PARQUE MORRORICO DEL MUNICIPIO DE BUCARAMANGA.</t>
  </si>
  <si>
    <t>(279) Luminarias modernizadas</t>
  </si>
  <si>
    <r>
      <t xml:space="preserve">197/2019  Se certificó en Marzo 11 de 2019,COMO NUEVO.
</t>
    </r>
    <r>
      <rPr>
        <sz val="8"/>
        <color rgb="FFFF0000"/>
        <rFont val="Calibri"/>
        <family val="2"/>
      </rPr>
      <t>094/2020 Se certificó en  Febrero 12  de 2020,  ACT POR COSTOS</t>
    </r>
  </si>
  <si>
    <t>2019: $3.463.962.374,90
2020: $3.089.584.469,74</t>
  </si>
  <si>
    <t>MODERNIZACIÓN Y EXPANSIÓN DEL SISTEMA DE ALUMBRADO PÚBLICO PERIMETRAL DEL PARQUE ECOLÓGICO LA FLORA DEL MUNICIPIO DE BUCARAMANGA</t>
  </si>
  <si>
    <t>(230) Luminarias Instaladas</t>
  </si>
  <si>
    <r>
      <t xml:space="preserve">264/2019  Se certificó en Abril 29 de 2019, COMO NUEVO.
429/2019  Se certificó en octubre 31 de 2019, ACT POR COSTOS
</t>
    </r>
    <r>
      <rPr>
        <sz val="8"/>
        <color rgb="FFFF0000"/>
        <rFont val="Calibri"/>
        <family val="2"/>
      </rPr>
      <t>095/2020 Se certificó en  Febrero 12  de 2020,  ACT POR COSTOS</t>
    </r>
  </si>
  <si>
    <t>2019: $2.544.182.427,92
2019: $2.806.475.703,11
2020: $2.862.111.657,61</t>
  </si>
  <si>
    <t>ASISTENCIA JURÍDICA PARA LA TITULACIÓN DE PREDIOS FISCALES Y LA ATENCIÓN A TRÁMITES DE PROPIEDAD HORIZONTAL  EN   BUCARAMANGA , SANTANDER, CENTRO ORIENTE.</t>
  </si>
  <si>
    <t>2016: NUEVO
2017: ACT. COSTOS
  2018: REFORMULACIÓN
2019: ACT. COSTOS
2020: ACT. COSTOS</t>
  </si>
  <si>
    <t>(133) Títulos de propiedad de predios  fiscales</t>
  </si>
  <si>
    <t>Deporte y recreación social comunitario</t>
  </si>
  <si>
    <t>IMPLEMENTACIÓN DE PROCESOS DE RECREACIÓN Y APROVECHAMIENTO DEL TIEMPO LIBRE EN EL MUNICIPIO DE BUCARAMANGA.</t>
  </si>
  <si>
    <t>2016: NUEVO
2017: ACT. COSTOS
  2018: ACT VIGENCIA
2019: ACT. COSTOS
2020: ACT. COSTOS</t>
  </si>
  <si>
    <t>(13) Eventos recreo deportivos comunitarios.</t>
  </si>
  <si>
    <r>
      <t xml:space="preserve">131/2016 Se certificó en Julio 26 de 2016, COMO NUEVO.
098/2017 Se certificó en  Enero  31 de 2017, ACT POR COSTOS                             067/2018  Se certificó en Enero 12 de 2018, ACT POR COSTOS.
122/2018  Se certificó en Enero 25 de 2018, SE  AJUSTAN FUENTES DE FINANCIACIÓN.
144/2019  Se certificó en Febrero 08 de 2019, ACT POR COSTOS.
</t>
    </r>
    <r>
      <rPr>
        <sz val="8"/>
        <color rgb="FFFF0000"/>
        <rFont val="Calibri"/>
        <family val="2"/>
      </rPr>
      <t>097/2020 Se certificó en  Febrero 14 de 2020,  ACT POR COSTOS</t>
    </r>
  </si>
  <si>
    <t>2016: $804.299.931
2017: $738.144.932
2018: $697.341.231
2019: $662.299.000
2020: $827.397.656</t>
  </si>
  <si>
    <t>DESARROLLO  DE LOS JUEGOS DEPORTIVOS COMUNITARIOS EN EL MUNICIPIO DE BUCARAMANGA SANTANDER CENTRO ORIENTE</t>
  </si>
  <si>
    <t>2016: NUEVO
2017: ACT. COSTOS
  2018: ACT. COSTOS
2019: ACT. COSTOS
2020: ACT. COSTOS</t>
  </si>
  <si>
    <t>(4) Eventos deportivos comunitarios de Bucaramanga</t>
  </si>
  <si>
    <r>
      <t xml:space="preserve">174/2017 Se certificó en Mayo 08 del 2016, COMO NUEVO.
071/2017 Se certificó en  Enero  24  de 2017, ACT POR COSTOS.
070/2018  Se certificó en Enero 12 de 2018, ACT POR COSTOS.                             124/2018  Se certificó en Enero 25 de 2018, SE  AJUSTAN FUENTES DE FINANCIACIÓN.
140/2019  Se certificó en Febrero 07 de 2019, ACT POR COSTOS
</t>
    </r>
    <r>
      <rPr>
        <sz val="8"/>
        <color rgb="FFFF0000"/>
        <rFont val="Calibri"/>
        <family val="2"/>
      </rPr>
      <t>098/2020 Se certificó en  Febrero 14 de 2020,  ACT POR COSTOS</t>
    </r>
  </si>
  <si>
    <t>2016: $1.411.803.071
2017: $1.300.434.071
2018: $1.203.057.821
2019: $1.139.465.000
2020: $1.296.304.330</t>
  </si>
  <si>
    <t>Finanzas Públicas Sostenibles y Comprensibles para la Ciudadanía</t>
  </si>
  <si>
    <t>FORTALECIMIENTO A LA GESTIÓN DE LA OFICINA DE VALORIZACIÓN DEL MUNICIPIO DE BUCARAMANGA SANTANDER.</t>
  </si>
  <si>
    <t>(5) Porcentaje de aumento en el recaudo por concepto de contribución de valorización en el municipio.</t>
  </si>
  <si>
    <t>Secretaría de Hacienda</t>
  </si>
  <si>
    <r>
      <t xml:space="preserve">204/2016 Se certificó en Septiembre 09 de 2016, COMO NUEVO.
132/2017 Se certificó en Marzo 08  de 2017.  ANULADO. 
164/2017 se certificó en Abril 21 del 2017, ACT POR COSTOS.
008/2018  Se certificó en Enero  05  de 2018, ACT POR COSTOS.
068/2019  Se certificó en Enero 14 de 2019, ACTPOR COSTOS.
</t>
    </r>
    <r>
      <rPr>
        <sz val="8"/>
        <color rgb="FFFF0000"/>
        <rFont val="Calibri"/>
        <family val="2"/>
      </rPr>
      <t>099/2020 Se certificó en  Febrero 14 de 2020,  ACT POR COSTOS</t>
    </r>
  </si>
  <si>
    <t>2016: $925.700.000
2017: $948.767.000
2018: $1.041.067.000
2019: $1.058.575.015
2020: $1.208.809.772</t>
  </si>
  <si>
    <t>MEJORAMIENTO DEL CENTRO VIDA AÑOS MARAVILLOSOS EN LA CIUDADELA REAL DE MINAS DEL MUNICIPIO DE BUCARAMANGA.</t>
  </si>
  <si>
    <t>(100) Porcentaje de adulto mayor atendido.</t>
  </si>
  <si>
    <r>
      <t xml:space="preserve">231/2019  Se certificó en Marzo 29 de 2019, COMO NUEVO.
415/2019  Se certificó en octubre 28 de 2019, ACT POR COSTOS
</t>
    </r>
    <r>
      <rPr>
        <sz val="8"/>
        <color rgb="FFFF0000"/>
        <rFont val="Calibri"/>
        <family val="2"/>
      </rPr>
      <t>100/2020 Se certificó en  Febrero 14 de 2020,  ACT POR COSTOS</t>
    </r>
  </si>
  <si>
    <t>2019: $2.363.218.571,70
2019: $2.547.042.605,70
2020: $2.932.485.892,86</t>
  </si>
  <si>
    <t>IMPLEMENTACIÓN DE OPERATIVOS PARA LA RECUPERACIÓN, CONTROL, PRESERVACIÓN DEL ESPACIO PÚBLICO EN EL MUNICIPIO DE BUCARAMANGA.</t>
  </si>
  <si>
    <t>2017: NUEVO
2018: REFORMULACIÓN
2019: ACT. COSTOS
2020: ACT. COSTOS</t>
  </si>
  <si>
    <r>
      <t xml:space="preserve">119/2017 Se certificó en Febrero  17  de 2017, COMO NUEVO.
105/2018  Se certificó en Enero 22 de 2018, ACT REFORMULACIÓN.
060/2019  Se certificó en Enero 12 de 2019, ACT POR COSTOS
</t>
    </r>
    <r>
      <rPr>
        <sz val="8"/>
        <color rgb="FFFF0000"/>
        <rFont val="Calibri"/>
        <family val="2"/>
      </rPr>
      <t>101/2020 Se certificó en  Febrero 14 de 2020,  ACT POR COSTOS</t>
    </r>
  </si>
  <si>
    <t>2017: $1.606.037.405
2018: $1.458.378.126
2019: $1.236.750.000
2020: $1.455.750.000</t>
  </si>
  <si>
    <t>SECTOR</t>
  </si>
  <si>
    <t>Vivienda, ciudad y territorio</t>
  </si>
  <si>
    <t>Ordenamiento territorial en marcha</t>
  </si>
  <si>
    <t>APLICACIÓN, CONTROL Y VERIFICACIÓN DE LAS NORMAS CONTENIDAS EN EL PLAN DE ORDENAMIENTO TERRITORIAL EN EL MUNICIPIO DE BUCARAMANGA</t>
  </si>
  <si>
    <t>(1) Estudio para aplicar la plusvalía en el municipio de Bucaramanga.</t>
  </si>
  <si>
    <t>Planeación</t>
  </si>
  <si>
    <r>
      <t xml:space="preserve">117/2016 Se certificó en Julio 21 de 2016,COMO NUEVO.
010/2017 Se certificó en Enero  06 de 2017, ACT POR COSTOS.
055/2018  Se certificó en Enero 12 de 2018, ACT POR COSTOS.
063/2019  Se certificó en Enero 12 de 2019, ACT POR COSTOS.
</t>
    </r>
    <r>
      <rPr>
        <sz val="8"/>
        <color rgb="FFFF0000"/>
        <rFont val="Calibri"/>
        <family val="2"/>
      </rPr>
      <t>102/2020 Se certificó en  Febrero 17 de 2020,  ACT POR COSTOS</t>
    </r>
  </si>
  <si>
    <t>2016: $4.466.000.000
2017: $4.364.500.000
2018: $4.042.500.000
2019: $3.745.733.333
2020: $4.260.233.333</t>
  </si>
  <si>
    <t>REMODELACIÓN DE LA INFRAESTRUCTURA FÍSICA DEL CENTRO DE SALUD SAN RAFAEL DEL MUNICIPIO DE BUCARAMANGA.</t>
  </si>
  <si>
    <t>Salud y protección social</t>
  </si>
  <si>
    <t>2018: NUEVO
2019: ACT. COSTOS
2019: REFORMULACIÓN
2020: ACT. COSTOS</t>
  </si>
  <si>
    <t>(519) Metros cuadrados de área hospitalaria construidos.</t>
  </si>
  <si>
    <r>
      <t xml:space="preserve">375/2018   se certificó en diciembre 17 de 2018, COMO NUEVO.
203/2019  Se certificó en Marzo 15 de 2019, ACT POR COSTOS.
387/2019  Se certificó en septiembre 25 de 2019, ACT REFORMULACIÓN
</t>
    </r>
    <r>
      <rPr>
        <sz val="8"/>
        <color rgb="FFFF0000"/>
        <rFont val="Calibri"/>
        <family val="2"/>
      </rPr>
      <t>103/2020 Se certificó en  Febrero 18 de 2020,  ACT POR COSTOS</t>
    </r>
  </si>
  <si>
    <t>2018: $748.739.079,88
2019: $695.184.903,27
2019: $914.984.192,00
2020: $950.198.167,51</t>
  </si>
  <si>
    <t>REMODELACIÓN DE LA INFRAESTRUCTURA FÍSICA DEL CENTRO DE SALUD GIRARDOT DEL MUNICIPIO DE BUCARAMANGA.</t>
  </si>
  <si>
    <r>
      <t xml:space="preserve">381/2018   se certificó en diciembre 18 de 2018, COMO NUEVO.
228/2089  Se certificó en Marzo 27 de 2019, ACT POR COSTOS.
389/2019  Se certificó en septiembre 25 de 2019, ACT REFORMULACIÓN.
</t>
    </r>
    <r>
      <rPr>
        <sz val="8"/>
        <color rgb="FFFF0000"/>
        <rFont val="Calibri"/>
        <family val="2"/>
      </rPr>
      <t>104/2020 Se certificó en  Febrero 18 de 2020,  ACT POR COSTOS</t>
    </r>
  </si>
  <si>
    <t>2018: $906.222.639,38
2019: $827.021.551,30
2019: $1.169.234.970,35
2020: $1.214.650.624,79</t>
  </si>
  <si>
    <t>REMODELACIÓN DE LA INFRAESTRUCTURA FÍSICA DEL CENTRO DE SALUD KENNEDY L DEL MUNICIPIO DE BUCARAMANGA.</t>
  </si>
  <si>
    <t>2018: NUEVO
2019: ACT. COSTOS
2019: ACT. COSTOS
2020: ACT. COSTOS</t>
  </si>
  <si>
    <r>
      <t xml:space="preserve">376/2018   se certificó en diciembre 18 de 2018, COMO NUEVO.
199/2019  Se certificó en Marzo 14 de 2019, ACT POR COSTOS.    
386/2019  Se certificó en septiembre 25 de 2019, ACT POR COSTOS.
</t>
    </r>
    <r>
      <rPr>
        <sz val="8"/>
        <color rgb="FFFF0000"/>
        <rFont val="Calibri"/>
        <family val="2"/>
      </rPr>
      <t>105/2020 Se certificó en  Febrero 18 de 2020,  ACT POR COSTOS</t>
    </r>
  </si>
  <si>
    <t>2018: $719.924.828,63
2019: $667.260.839,09
2019: $886.019.546,42
2020: $909.590.707,02</t>
  </si>
  <si>
    <t>REMODELACIÓN DE LA INFRAESTRUCTURA FÍSICA DEL CENTRO DE SALUD LA LIBERTAD DEL MUNICIPIO DE BUCARAMANGA.</t>
  </si>
  <si>
    <t>(474) Metros cuadrados de área hospitalaria construidos.</t>
  </si>
  <si>
    <r>
      <t xml:space="preserve">378/2018   se certificó en diciembre 18 de 2018, COMO NUEVO.
230/2089  Se certificó en Marzo 27 de 2019, ACT POR COSTOS.
390/2019  Se certificó en septiembre 25 de 2019, ACT REFORMULACIÓN.
</t>
    </r>
    <r>
      <rPr>
        <sz val="8"/>
        <color rgb="FFFF0000"/>
        <rFont val="Calibri"/>
        <family val="2"/>
      </rPr>
      <t>106/2020 Se certificó en  Febrero 18 de 2020,  ACT POR COSTOS</t>
    </r>
  </si>
  <si>
    <t>2018: $655.019.857,74
2019: $821.006.085,37
2019: $1.099.064.664,82
2020: $1.117.963.107,69</t>
  </si>
  <si>
    <t>CONTROL Y SEGUIMIENTO A LA CONSTRUCCIÓN DE LA URBANIZACIÓN NORTE CLUB TIBURONES II EN EL MUNICIPIO DE BUCARAMANGA</t>
  </si>
  <si>
    <t>Construyendo mi hogar</t>
  </si>
  <si>
    <t>(300) Soluciones de vivienda entregadas en cualquier modalidad</t>
  </si>
  <si>
    <t>107/2020 Se certificó en  Febrero 19  de 2020,  COMO NUEVO</t>
  </si>
  <si>
    <t>2020: $408.161.847,55</t>
  </si>
  <si>
    <t>REMODELACIÓN DE LA INFRAESTRUCTURA FÍSICA DEL CENTRO DE SALUD CAMPO HERMOSO DEL MUNICIPIO DE BUCARAMANGA.</t>
  </si>
  <si>
    <t>(474) Metros cuadrados de área hospitalaria construidos,</t>
  </si>
  <si>
    <r>
      <t xml:space="preserve">377/2018   se certificó en diciembre 18 de 2018, COMO NUEVO.
202/2019  Se certificó en Marzo 15 de 2019, ACT POR COSTOS.
385/2019  Se certificó en septiembre 25 de 2019, ACT POR COSTOS.
</t>
    </r>
    <r>
      <rPr>
        <sz val="8"/>
        <color rgb="FFFF0000"/>
        <rFont val="Calibri"/>
        <family val="2"/>
      </rPr>
      <t>108/2020 Se certificó en  Febrero 19 de 2020,  ACT POR COSTOS</t>
    </r>
  </si>
  <si>
    <t>2018: $654.255.842,75
2019: $607.752.633,50
2019: $762.297.172,73
2020: $813.627.532,41</t>
  </si>
  <si>
    <t>REMODELACIÓN DE LA INFRAESTRUCTURA FÍSICA DEL CENTRO DE SALUD LA JOYA DEL MUNICIPIO DE BUCARAMANGA.</t>
  </si>
  <si>
    <t>(754) Metros cuadrados de área hospitalaria construidos.</t>
  </si>
  <si>
    <r>
      <t xml:space="preserve">382/2018   se certificó en diciembre 18 de 2018, COMO NUEVO.
226/2089  Se certificó en Marzo 27 de 2019, ACT POR COSTOS. 
384/2019  Se certificó en septiembre 25 de 2019, ACT POR COSTOS.
</t>
    </r>
    <r>
      <rPr>
        <sz val="8"/>
        <color rgb="FFFF0000"/>
        <rFont val="Calibri"/>
        <family val="2"/>
      </rPr>
      <t>109/2020 Se certificó en  Febrero 19 de 2020,  ACT POR COSTOS</t>
    </r>
  </si>
  <si>
    <t>2018: $884.487.619,63
2019: $816.698.446,48
2019: $1.120.586.691,57
2020: $1.106.797.256,66</t>
  </si>
  <si>
    <t>REMODELACIÓN DE LA INFRAESTRUCTURA FÍSICA DEL CENTRO DE SALUD BUCARAMANGA DEL MUNICIPIO DE BUCARAMANGA.</t>
  </si>
  <si>
    <t>(586) Metros cuadrados de área hospitalaria construidos.</t>
  </si>
  <si>
    <r>
      <t xml:space="preserve">380/2018   se certificó en diciembre 18 de 2018, COMO NUEVO.
227/2089  Se certificó en Marzo 27 de 2019, ACT POR COSTOS. 
388/2019  Se certificó en septiembre 25 de 2019, ACT REFORMULACIÓN.
</t>
    </r>
    <r>
      <rPr>
        <sz val="8"/>
        <color rgb="FFFF0000"/>
        <rFont val="Calibri"/>
        <family val="2"/>
      </rPr>
      <t>110/2020 Se certificó en  Febrero 19 de 2020,  ACT POR COSTOS</t>
    </r>
  </si>
  <si>
    <t>2018: $889.540.445,00
2019: $817.939.591,39
2019: $1.088.017.899,10
2020: $1.127.904.592,36</t>
  </si>
  <si>
    <t>1 y 2</t>
  </si>
  <si>
    <t>Gobernanza Democrática; Inclusión Social</t>
  </si>
  <si>
    <t>Gobierno participativo y abierto; Atención prioritaria y focalizada a grupos de población vulnerable; Los caminos de la vida; Mujeres y equidad de género.</t>
  </si>
  <si>
    <t>Instituciones Democráticas de Base fortalecidas e incluyentes; Población con discapacidad; Jugando y aprendiendo; Primero mi familia, Adulto mayor digno ; Fortalecimiento de la participación política, económica y social de las mujeres y población carcelaria y pospenados.</t>
  </si>
  <si>
    <t>APROVECHAMIENTO DE ESPACIOS GRATUITOS PARA LAS ACTIVIDADES FÍSICAS, DEPORTIVAS, Y DE RECREACIÓN PARA LA POBLACIÓN VULNERABLE DEL MUNICIPIO DE BUCARAMANGA.</t>
  </si>
  <si>
    <t>Deporte y Recreación</t>
  </si>
  <si>
    <t>2017: NUEVO
2018: ACT. COSTOS
2019: ACT. COSTOS
2020: ACT. COSTOS</t>
  </si>
  <si>
    <r>
      <t xml:space="preserve">112/2017 Se certificó en Febrero  14  de 2017 COMO NUEVO.
081/2018  Se certificó en Enero 15 de 2018, ACTU POR REFORMULACIÓN.
020/2019  Se certificó en Enero 10 de 2019, ACT POR COSTOS.
</t>
    </r>
    <r>
      <rPr>
        <sz val="8"/>
        <color rgb="FFFF0000"/>
        <rFont val="Calibri"/>
        <family val="2"/>
      </rPr>
      <t>111/2020 Se certificó en  Febrero 20 de 2020,  ACT POR COSTOS</t>
    </r>
  </si>
  <si>
    <t>2017: $3.003.900.000
2018: $2.632.400.000
2019: $2.293.883.800
2020: $2.688.863.00</t>
  </si>
  <si>
    <t>Una ciudad visible que toma decisiones inteligentes</t>
  </si>
  <si>
    <t>APOYO AL PROCESO DE FORMULACIÓN DEL PLAN DE DESARROLLO MUNICIPAL 2020-2023 DEL MUNICIPIO DE BUCARAMANGA</t>
  </si>
  <si>
    <t>(1) Entidades territoriales con Plan de Desarrollo formulado y adoptado para la vigencia 2020-2023.</t>
  </si>
  <si>
    <t>2020: $100.000.000</t>
  </si>
  <si>
    <t>112/2020  Se certificó en Febrero  20  de 2020 COMO NUEVO.</t>
  </si>
  <si>
    <t>MODERNIZACIÓN DEL ALUMBRADO PÚBLICO DE LA CALLE 30 ENTRE LAS CARRERAS 26 Y 27 DEL MUNICIPIO DE BUCARAMANGA</t>
  </si>
  <si>
    <t>Minas y energía</t>
  </si>
  <si>
    <t>(35) Luminarias modernizadas</t>
  </si>
  <si>
    <r>
      <t>255/2019  Se certificó en Abril  16 de 2019, COMO NUEVO.</t>
    </r>
    <r>
      <rPr>
        <sz val="8"/>
        <color rgb="FFFF0000"/>
        <rFont val="Calibri"/>
        <family val="2"/>
      </rPr>
      <t xml:space="preserve">
113/2020 Se certificó en  Febrero 20 de 2020,  ACT POR COSTOS</t>
    </r>
  </si>
  <si>
    <t>2019: $1.205.491.176,30
2019: $1.456.815.798,88
2020: $1.503.974.427,88</t>
  </si>
  <si>
    <t>MODERNIZACIÓN DEL ALUMBRADO PÚBLICO DE LA CALLE DE LOS ESTUDIANTES ENTRE LA CALLE 54 A Y LA DIAGONAL 14 DEL MUNICIPIO DE BUCARAMANGA</t>
  </si>
  <si>
    <t>(114) Luminarias modernizadas</t>
  </si>
  <si>
    <r>
      <t xml:space="preserve">256/2019  Se certificó en Abril  16 de 2019, COMO NUEVO.
</t>
    </r>
    <r>
      <rPr>
        <sz val="8"/>
        <color rgb="FFFF0000"/>
        <rFont val="Calibri"/>
        <family val="2"/>
      </rPr>
      <t>114/2020 Se certificó en  Febrero 20 de 2020,  ACT POR COSTOS</t>
    </r>
  </si>
  <si>
    <t>2019: $4.215.332.710,61
2019: $4.166.862.024,08
2020: $4.272.437.487,71</t>
  </si>
  <si>
    <t>APOYO AL BUREAU DE CONVENCIONES Y VISITANTES DE BUCARAMANGA</t>
  </si>
  <si>
    <t>Observar y ser observado: Fomento al turismo</t>
  </si>
  <si>
    <t>Comercio, industria y turismo</t>
  </si>
  <si>
    <t>115/2020  Se certificó en Febrero  21  de 2020 COMO NUEVO.</t>
  </si>
  <si>
    <t>2020: $80.000.000</t>
  </si>
  <si>
    <t>(54.600) Turistas que ingresan a la ciudad</t>
  </si>
  <si>
    <t>Acciones constitucionales y acciones legales respuesta y gestión social  y estratégica.</t>
  </si>
  <si>
    <t>FORTALECIMIENTO DE LA GESTIÓN JURÍDICA Y DEFENSA DEL MUNICIPIO EN LOS DIFERENTES PROCESOS (DERECHOS DE PETICIÓN, TUTELAS, ACCIONES POPULARES Y ACCIONES DE CUMPLIMIENTO) QUE SE INSTAURAN ANTE LOS DESPACHOS JUDICIALES EN CONTRA DEL MUNICIPIO DE BUCARAMANGA</t>
  </si>
  <si>
    <t>Justicia y del derecho</t>
  </si>
  <si>
    <t>2018: NUEVO
2019: ACT. VIGENCIA
2020: ACT. COSTOS</t>
  </si>
  <si>
    <t>Secretaría Jurídica</t>
  </si>
  <si>
    <t>(1) Observatorio implementado y mantenido.</t>
  </si>
  <si>
    <r>
      <t xml:space="preserve">111/2018  Se certificó en Enero 23 de 2018,COMO NUEVO.
062/2019  Se certificó en Enero 12 de 2019, ACT POR COSTOS.
</t>
    </r>
    <r>
      <rPr>
        <sz val="8"/>
        <color rgb="FFFF0000"/>
        <rFont val="Calibri"/>
        <family val="2"/>
      </rPr>
      <t>116/2020 Se certificó en  Febrero 21 de 2020,  ACT POR COSTOS</t>
    </r>
  </si>
  <si>
    <t>2018: $104.000.000
2019: $116.400.000
2020: $143.400.000</t>
  </si>
  <si>
    <t>2018: $85.075.000
2019: $88.500.000
2020: $126.933.000</t>
  </si>
  <si>
    <r>
      <t xml:space="preserve">191/2018  Se certificó en marzo 15 de 2018,  COMO NUEVO.
209/2019 Se certificó en Marzo 19 de 2019, ACTUALIZADO POR COSTOS
</t>
    </r>
    <r>
      <rPr>
        <sz val="8"/>
        <color rgb="FFFF0000"/>
        <rFont val="Calibri"/>
        <family val="2"/>
      </rPr>
      <t>117/2020 Se certificó en  Febrero 21 de 2020,  ACT POR COSTOS</t>
    </r>
  </si>
  <si>
    <t>FORTALECIMIENTO DE LOS SISTEMAS DE INFORMACIÓN PARA EL REGISTRO, CONSULTA, SEGUIMIENTO Y CONTROL DE LOS ASUNTOS PROPIOS DE LA SECRETARÍA JURÍDICA.</t>
  </si>
  <si>
    <t>Empleo público</t>
  </si>
  <si>
    <t>(100) Porcentaje de herramientas físicas y/o virtuales adquiridas para mejorar la operatividad de la Secretaría Jurídica.</t>
  </si>
  <si>
    <t>Gobierno participativo y abierto; Gobierno Legal y efectivo.</t>
  </si>
  <si>
    <t xml:space="preserve">Gobierno transparente;
Cultura de la Legalidad y la Ética Pública </t>
  </si>
  <si>
    <t>FORTALECIMIENTO AL PROGRAMA DE TRANSPARENCIA, ACCESO A LA INFORMACIÓN PÚBLICA Y POLÍTICA ANTICORRUPCIÓN DEL MUNICIPIO DE BUCARAMANGA.</t>
  </si>
  <si>
    <t>(100) Porcentaje de mantenimiento del Índice de Desempeño Municipal (componente transparencia) medido por el DNP</t>
  </si>
  <si>
    <t>2019:NUEVO
2020: ACT. COSTOS</t>
  </si>
  <si>
    <r>
      <t xml:space="preserve">022/2019  Se certificó en Enero 10 de 2019, COMO NUEVO.
</t>
    </r>
    <r>
      <rPr>
        <sz val="8"/>
        <color rgb="FFFF0000"/>
        <rFont val="Calibri"/>
        <family val="2"/>
      </rPr>
      <t>118/2020 Se certificó en  Febrero 21 de 2020,  ACT POR COSTOS</t>
    </r>
  </si>
  <si>
    <t>2019: $73.600.000
2020: $108.250.000</t>
  </si>
  <si>
    <t>Gobierno Legal y efectivo</t>
  </si>
  <si>
    <t xml:space="preserve">Cultura de la legalidad y la ética pública </t>
  </si>
  <si>
    <t>FORTALECIMIENTO DE LOS CONOCIMIENTOS EN CONTRATACIÓN ESTATAL DE LOS SERVIDORES PÚBLICOS DE LA ALCALDÍA , POR MEDIO DE CAPACITACIONES EN BUCARAMANGA, SANTANDER, CENTRO ORIENTE.</t>
  </si>
  <si>
    <t>Rama judicial</t>
  </si>
  <si>
    <t>2017: NUEVO
2018:  ACT. VIGENCIA
2019: ACT. COSTOS
2020: ACT. COSTOS</t>
  </si>
  <si>
    <t>(1) Capacitación en contratación estatal dirigida a los servidores públicos de la Administración municipal.</t>
  </si>
  <si>
    <r>
      <t xml:space="preserve">142/2017 Se certificó en Marzo 14  de 2017COMO NUEVO.
337/2017 Se certificó en Diciembre 13 del 2017, ACT POR COSTOS.
113/2018  Se certificó en Enero 24 de 2018,ACT POR VIGENCIA.  
398/2019  Se certificó en octubre 10 de 2019, ACT POR COSTOS.
</t>
    </r>
    <r>
      <rPr>
        <sz val="8"/>
        <color rgb="FFFF0000"/>
        <rFont val="Calibri"/>
        <family val="2"/>
      </rPr>
      <t>119/2020 Se certificó en  Febrero 21 de 2020,  ACT POR COSTOS</t>
    </r>
  </si>
  <si>
    <t>2017: $77.350.000
2017: $96.850.000
2018: $96.850.000
2019: $70.911.085
2020: $79.741.085</t>
  </si>
  <si>
    <t xml:space="preserve">Jovenes vitales </t>
  </si>
  <si>
    <t xml:space="preserve">CAPACITACIÓN  Y FORMACIÓN INTEGRAL PARA LA POBLACIÓN JUVENIL DEL MUNICIPIO DE BUCARAMANGA, SANTANDER, CENTRO ORIENTE </t>
  </si>
  <si>
    <t>(350) Jóvenes en procesos de formación en diferentes competencias de inclusión laboral, social, valores humanos, ambientales y organización juvenil.</t>
  </si>
  <si>
    <r>
      <t xml:space="preserve">206/2016 Se certificó en Septiembre 09 de 2016, COMO NUEVO.
079/2017 Se certificó en  Enero  25  de 2017, ACT POR COSTOS.
075/2018  Se certificó en Enero 12 de 2018, ACT POR COSTOS.
129/2018  Se certificó en Enero 25 de 2018,SE  AJUSTAN FUENTES DE FINANCIACIÓN.
092/2019  Se certificó en Enero 16 de 2019, ACT POR COSTOS.
321/2019  Se certificó en Junio 19  de 2019, ACT POR COSTOS.
</t>
    </r>
    <r>
      <rPr>
        <sz val="8"/>
        <color rgb="FFFF0000"/>
        <rFont val="Calibri"/>
        <family val="2"/>
      </rPr>
      <t>120/2020 Se certificó en  Febrero 24 de 2020,  ACT POR COSTOS</t>
    </r>
  </si>
  <si>
    <t>2016: $746.552.781
2017: $746.551.231
2018: $716.549.976
2019: $652.962.000
2020: $732.962.000</t>
  </si>
  <si>
    <t>MEJORAMIENTO DE LA PARTICIPACIÓN CIUDADANA JUVENIL EN BUCARAMANGA, SANTANDER, CENTRO ORIENTE.</t>
  </si>
  <si>
    <t>Inclusión social y reconciliación</t>
  </si>
  <si>
    <t>(1.500) Jóvenes involucrados en los procesos de construcción de la Política pública.</t>
  </si>
  <si>
    <t>2016: $237.328.103,00
2017: $232.327.387,00
2018: $232.326.694,00
2019: $247.502.980,00
2020: $475.238.150,40</t>
  </si>
  <si>
    <r>
      <t xml:space="preserve">154/2017 Se certificó en Abril 04  de 2017 COMO NUEVO.                              005/2018  Se certificó en Enero  05  de 2018, ACT POR COSTOS. 
016/2019  Se certificó en Enero 9 de 2019, ACT POR COSTOS.
312/2019  Se certificó en Junio 12 de 2019, REFORMULACIÓN.
</t>
    </r>
    <r>
      <rPr>
        <sz val="8"/>
        <color rgb="FFFF0000"/>
        <rFont val="Calibri"/>
        <family val="2"/>
      </rPr>
      <t xml:space="preserve">010/2020 Se certificó en enero 16  de 2020, ACT POR COSTOS
122/2020 Se certificó en  Febrero 24 de 2020,  ACT POR COSTOS      </t>
    </r>
  </si>
  <si>
    <t>2017: $609.980.000
2018: $575.639.000
2019: $479.638.600
2020: $523.638.600
2020: $593.638.600</t>
  </si>
  <si>
    <t>16/01/2020
24/02/2020</t>
  </si>
  <si>
    <t>2017: $2.540.515.251
2018: $2.394.978.251
2019: $2.010.000.000
2020: $2.367.366.666
2020: $2.403.866.666</t>
  </si>
  <si>
    <t>24/01/2020
24/02/2020</t>
  </si>
  <si>
    <r>
      <t xml:space="preserve">043/2017 Se certificó en  Enero  18  de 2017 COMO NUEVO.              
314/2017 Se certificó en Octubre 13 del 2017, ACT POR COSTOS.          
007/2018  Se certificó en Enero  05  de 2018, ACT POR COSTOS.
030/2019  Se certificó en Enero 10 de 2019, ACT POR COSTOS
</t>
    </r>
    <r>
      <rPr>
        <sz val="8"/>
        <color rgb="FFFF0000"/>
        <rFont val="Calibri"/>
        <family val="2"/>
      </rPr>
      <t>043/2020 Se certificó en Enero 24  de 2020, ACT POR COSTOS</t>
    </r>
    <r>
      <rPr>
        <sz val="8"/>
        <color theme="1"/>
        <rFont val="Calibri"/>
        <family val="2"/>
      </rPr>
      <t xml:space="preserve">
</t>
    </r>
    <r>
      <rPr>
        <sz val="8"/>
        <color rgb="FFFF0000"/>
        <rFont val="Calibri"/>
        <family val="2"/>
      </rPr>
      <t xml:space="preserve">123/2020 Se certificó en  Febrero 24 de 2020,  ACT POR COSTOS   </t>
    </r>
    <r>
      <rPr>
        <sz val="8"/>
        <color theme="1"/>
        <rFont val="Calibri"/>
        <family val="2"/>
      </rPr>
      <t xml:space="preserve"> </t>
    </r>
  </si>
  <si>
    <t>FORTALECIMIENTO DE LA ESTRATEGIA DE RECONOCIMIENTO Y DIFUSIÓN TURÍSTICA –BGA TE ACTIVA- DE LA CIUDAD DE BUCARAMANGA</t>
  </si>
  <si>
    <t>124/2020 Se certificó en  Febrero 24 de 2020,  COMO NUEVO</t>
  </si>
  <si>
    <t>2020: $948.200.000</t>
  </si>
  <si>
    <t>(1) Estrategia de difusión turística mantenida</t>
  </si>
  <si>
    <t xml:space="preserve">Fomento de la producción artística </t>
  </si>
  <si>
    <t>APOYO A LA PRODUCCIÓN ARTÍSTICA Y CULTURAL A TRAVÉS DE CONCERTACIÓN DE PROYECTOS EN  LA CIUDAD DE BUCARAMANGA.</t>
  </si>
  <si>
    <t>(1) Programa Institucional de concertación de proyectos artísticos y culturales mantenidos.</t>
  </si>
  <si>
    <t>Cultura</t>
  </si>
  <si>
    <t>2017: NUEVO
  2018: ACT. COSTOS
2019: ACT. COSTOS
2020: ACT. COSTOS</t>
  </si>
  <si>
    <r>
      <t xml:space="preserve">184/2016 Se certificó en Agosto 30 de 2016, COMO NUEVO.                             078/2017 Se certificó en  Enero  25  de 2017, ACT POR COSTOS.
073/2018  Se certificó en Enero 12 de 2018, ACT POR COSTOS.
127/2018  Se certificó en Enero 25 de 2018, SE  AJUSTAN FUENTES DE FINANCIACIÓN.
135/2019  Se certificó en Febrero 05 de 2019, ACT POR COSTOS.
318/2019  Se certificó en Junio 19  de 2019, ACT REFORMULACIÓN.
</t>
    </r>
    <r>
      <rPr>
        <sz val="8"/>
        <color rgb="FFFF0000"/>
        <rFont val="Calibri"/>
        <family val="2"/>
      </rPr>
      <t xml:space="preserve">121/2020 Se certificó en  Febrero 24 de 2020,  ACT POR COSTOS  </t>
    </r>
    <r>
      <rPr>
        <sz val="8"/>
        <color theme="1"/>
        <rFont val="Calibri"/>
        <family val="2"/>
      </rPr>
      <t xml:space="preserve">                       </t>
    </r>
  </si>
  <si>
    <r>
      <t xml:space="preserve">162/2017 Se certificó en Abril 20  de 2017, COMO NUEVO.            
261/2018  Se certificó en Junio 25 de 2018, ACT POR COSTOS.
294/2018   Se certificó en agosto 13 de 2018, ACT POR COSTOS.
253/2019  Se certificó en Abril  15 de 2019, ACT POR COSTOS.
</t>
    </r>
    <r>
      <rPr>
        <sz val="8"/>
        <color rgb="FFFF0000"/>
        <rFont val="Calibri"/>
        <family val="2"/>
      </rPr>
      <t>125/2020 Se certificó en  Febrero 24 de 2020,  ACT POR COSTOS</t>
    </r>
  </si>
  <si>
    <t>2017: $1.837.500.000
2018: $1.656.000.000
2019: $1.424.900.000
2020: $1.827.025.000</t>
  </si>
  <si>
    <t>movilidad</t>
  </si>
  <si>
    <t>CONSTRUCCIÓN DE PLACA HUELLAS Y OBRAS COMPLEMENTARIAS DE LA MALLA VIAL VEREDAL DEL MUNICIPIO DE BUCARAMANGA </t>
  </si>
  <si>
    <t>Transporte</t>
  </si>
  <si>
    <t>(3.810,70) Metros lineales de vías mejoradas.</t>
  </si>
  <si>
    <r>
      <t xml:space="preserve">292/2019  Se certificó en Mayo 28 de 2019, COMO NUEVO.
425/2019  Se certificó en octubre 30 de 2019, ACT POR COSTOS
</t>
    </r>
    <r>
      <rPr>
        <sz val="8"/>
        <color rgb="FFFF0000"/>
        <rFont val="Calibri"/>
        <family val="2"/>
      </rPr>
      <t>126/2020 Se certificó en  Febrero 24 de 2020,  ACT POR COSTOS</t>
    </r>
  </si>
  <si>
    <t>2019: $4.519.598.786,00
2020: $5.387.368.214,58</t>
  </si>
  <si>
    <t>CONSTRUCCIÓN DEL PARQUE LINEAL METROPOLITANO DEL RÍO SURATÁ, MUNICIPIO DE BUCARAMANGA.</t>
  </si>
  <si>
    <t>(52.835) Personas beneficiadas por la infraestructura recreativa y deportiva construída.</t>
  </si>
  <si>
    <r>
      <t xml:space="preserve">265/2019  Se certificó en Abril 29 de 2019, COMO NUEVO.
</t>
    </r>
    <r>
      <rPr>
        <sz val="8"/>
        <color rgb="FFFF0000"/>
        <rFont val="Calibri"/>
        <family val="2"/>
      </rPr>
      <t>127/2020 Se certificó en  Febrero 24 de 2020,  ACT POR COSTOS</t>
    </r>
  </si>
  <si>
    <t>2019: $6.580.955.514,00
2020: $6.811.955.322,59</t>
  </si>
  <si>
    <t>REVISAR SI EN FISICO HAY ACTA ACLARATORIA DE DIFERENCIA EN EL VALOR TOTAL DEL PROYECTO</t>
  </si>
  <si>
    <r>
      <t xml:space="preserve">311/2019  Se certificó en Junio 12 de 2019, COMO NUEVO.
428/2019  Se certificó en octubre 31 de 2019, ACT POR COSTOS
</t>
    </r>
    <r>
      <rPr>
        <sz val="8"/>
        <color rgb="FFFF0000"/>
        <rFont val="Calibri"/>
        <family val="2"/>
      </rPr>
      <t>128/2020 Se certificó en  Febrero 24 de 2020,  ACT POR COSTOS</t>
    </r>
  </si>
  <si>
    <t>2019: $1.202.847.110,97
2020: $1.621.916.809,67</t>
  </si>
  <si>
    <t xml:space="preserve">1 Y 4 </t>
  </si>
  <si>
    <t>Gobernanza democrática,
Calidad de vida</t>
  </si>
  <si>
    <t>Gobierno participativo y abierto.
Red de espacio público</t>
  </si>
  <si>
    <t>Presupuestos Incluyentes.
Intervención Social del Espacio Público.</t>
  </si>
  <si>
    <t xml:space="preserve">ADECUACIÓN DE ANDENES, ESCALERAS Y PASAMANOS EN DIFERENTES SECTORES DEL MUNICIPIO DE BUCARAMANGA </t>
  </si>
  <si>
    <t>(4.840,10) Metros Cuadrados intervenidos.</t>
  </si>
  <si>
    <r>
      <t xml:space="preserve">181/2016 Se certificó en Agosto 30 de 2016, COMO NUEVO.      
127/2017 Se certificó en Marzo 03  de 2017, ACT POR COSTOS
318/2017 Se certificó en Octubre 20 del 2017, ACT REFORMULACIÓN
054/2018  Se certificó en Enero 12 de 2018, ACT POR COSTOS.
058/2019  Se certificó en Enero 12 de 2019, ACT POR COSTOS.
</t>
    </r>
    <r>
      <rPr>
        <sz val="8"/>
        <color rgb="FFFF0000"/>
        <rFont val="Calibri"/>
        <family val="2"/>
      </rPr>
      <t>044/2020 Se certificó en Enero 24  de 2020, ACT POR COSTOS
129/2020 Se certificó en  Febrero 25 de 2020,  ACT POR COSTOS</t>
    </r>
  </si>
  <si>
    <t>2016: $4.741.219.750
2017: $3.054.811.898
2018: $3.121.850.000
2019: $2.851.500.000
2020: $3.262.316.666
2020: $3.250.316.666</t>
  </si>
  <si>
    <t>24/01/2020
25/02/2020</t>
  </si>
  <si>
    <t>Jugando y Aprendiendo (Infancia)
Creciendo y construyendo (Adolescencia)</t>
  </si>
  <si>
    <t>FORTALECIMIENTO DEPORTIVO Y PSICOSOCIAL A NIÑAS, NIÑOS Y ADOLESCENTES VULNERABLES POTENCIANDO HABILIDADES Y COMPETENCIAS PROSOCIALES EN BUCARAMANGA, SANTANDER, CENTRO ORIENTE.</t>
  </si>
  <si>
    <t>2017: NUEVO
  2018: REFORMULACIÓN
2019: ACT. COSTOS
2020: ACT. COSTOS</t>
  </si>
  <si>
    <t>(4.350) Niñas, niños y adolescentes beneficiarios de formación deportiva y acompañamiento psicosocial.</t>
  </si>
  <si>
    <r>
      <t xml:space="preserve">144/2017 Se certificó en Marzo 17  de 2017, COMO NUEVO.
080/2018  Se certificó en Enero 15 de 2018, ACT REFORMULACIÓN.
083/2019  Se certificó en Enero 15 de 2019,  ACT POR COSTOS.
373/2019  Se certificó en septiembre  10 de 2019, ACT POR COSTOS.
</t>
    </r>
    <r>
      <rPr>
        <sz val="8"/>
        <color rgb="FFFF0000"/>
        <rFont val="Calibri"/>
        <family val="2"/>
      </rPr>
      <t xml:space="preserve">130/2020 Se certificó en  Febrero 25 de 2020,  ACT POR COSTOS  </t>
    </r>
  </si>
  <si>
    <t xml:space="preserve">2017: $3.981.526.349
2018: $4.132.526.349
2019: $4.427.526.349
2020: $5.535.007.849 </t>
  </si>
  <si>
    <t>DOTACIÓN DE SALONES COMUNALES PARA EL EJERCICIO DE LA PARTICIPACIÓN CIUDADANA Y LA INTEGRACIÓN COMUNITARIA EN EL MUNICIPIO DE BUCARAMANGA.</t>
  </si>
  <si>
    <t>(6) Salones comunales dotados e intervenidos.</t>
  </si>
  <si>
    <r>
      <t xml:space="preserve">102/2019  Se certificó en Enero 18 de 2019, COMO NUEVO.
</t>
    </r>
    <r>
      <rPr>
        <sz val="8"/>
        <color rgb="FFFF0000"/>
        <rFont val="Calibri"/>
        <family val="2"/>
      </rPr>
      <t xml:space="preserve">131/2020 Se certificó en  Febrero 25 de 2020,  ACT POR COSTOS </t>
    </r>
    <r>
      <rPr>
        <sz val="8"/>
        <color theme="1"/>
        <rFont val="Calibri"/>
        <family val="2"/>
      </rPr>
      <t xml:space="preserve"> </t>
    </r>
  </si>
  <si>
    <t>2019: $2.200.000.000
2020: $3.278.000.000</t>
  </si>
  <si>
    <t>CONSTRUCCIÓN DEL PARQUE LA CEIBA (FASE II), MUNICIPIO DE BUCARAMANGA.</t>
  </si>
  <si>
    <t>(52.835) Personas  cubiertas por la capacidad de la infraestructura, lúdica, recreativa y cultural</t>
  </si>
  <si>
    <r>
      <t xml:space="preserve">274/2019  Se certificó en Mayo 7 de 2019, COMO NUEVO.
403/2019  Se certificó en octubre 21 de 2019, ACT POR COSTOS.
</t>
    </r>
    <r>
      <rPr>
        <sz val="8"/>
        <color rgb="FFFF0000"/>
        <rFont val="Calibri"/>
        <family val="2"/>
      </rPr>
      <t>132/2020 Se certificó en  Febrero 26 de 2020,  ACT POR COSTOS</t>
    </r>
  </si>
  <si>
    <t>2019: $5.628.404.798,00
2019: $6.195.327.559,66
2020: $6.471.972.371,66</t>
  </si>
  <si>
    <t>REHABILITACIÓN DE INFRAESTRUCTURA EXISTENTE DE LOS SALONES COMUNALES EN LOS BARRIOS BUCARAMANGA, DIAMANTE 1, LA LIBERTAD, EL GAITÁN, LA FERIA, CAFÉ MADRID, NUEVA COLOMBIA, NORTE BAJO, SAN MIGUEL Y VILLA DEL PRADO DEL MUNICIPIO DE BUCARAMANGA.</t>
  </si>
  <si>
    <r>
      <t xml:space="preserve">240/2019  Se certificó en Abril  03 de 2019, COMO NUEVO.
418/2019  Se certificó en octubre 29 de 2019, ACT POR COSTOS
</t>
    </r>
    <r>
      <rPr>
        <sz val="8"/>
        <color rgb="FFFF0000"/>
        <rFont val="Calibri"/>
        <family val="2"/>
      </rPr>
      <t>133/2020 Se certificó en  Febrero 27 de 2020,  ACT POR COSTOS</t>
    </r>
  </si>
  <si>
    <t>2019: $4.766.483.038,31
2019: $4.823.084.377,98
2020: $5.315.474.272,98</t>
  </si>
  <si>
    <t>(10) Espacios públicos remodelados para la práctica deportiva e integración comunitaria en el municipio.</t>
  </si>
  <si>
    <t>IMPLEMENTACIÓN DE PROCESOS DE PREVENCIÓN Y FORMACIÓN JUVENIL EN BUCARAMANGA, SANTANDER, CENTRO ORIENTE.</t>
  </si>
  <si>
    <t>2016: NUEVO
2017: ACT. VIGENCIA
  2018: ACT. VIGENCIA
2019: ACT. COSTOS
2020: ACT. COSTOS</t>
  </si>
  <si>
    <t>(300) Jóvenes vinculados en procesos de intervención psicosocial.</t>
  </si>
  <si>
    <r>
      <t xml:space="preserve">197/2016 Se certificó en Septiembre 07 de 2016, COMO NUEVO.                   097/2017 Se certificó en  Enero  31 de 2017, ACT POR COSTOS.
068/2018  Se certificó en Enero 12 de 2018, ACT POR COSTOS.
123/2018  Se certificó en Enero 25 de 2018, SE  AJUSTAN FUENTES DE FINANCIACIÓN.
079/2019  Se certificó en Enero 15 de 2019,  ACT POR COSTOS.
</t>
    </r>
    <r>
      <rPr>
        <sz val="8"/>
        <color rgb="FFFF0000"/>
        <rFont val="Calibri"/>
        <family val="2"/>
      </rPr>
      <t>134/2020 Se certificó en  Febrero 28 de 2020,  ACT POR COSTOS</t>
    </r>
  </si>
  <si>
    <t>2016: $560.465.067
2017: $540.473.467
2018: $540.472.170
2019: $532.339.000
2020: $644.339.000</t>
  </si>
  <si>
    <t>Deporte asociado y comunitario</t>
  </si>
  <si>
    <t>APOYO AL DEPORTE ASOCIADO, COMUNITARIO, MINORÍAS ÉTNICAS, MUJERES Y DIVERSIDAD DE GÉNERO EN EL MUNICIPIO DE BUCARAMANGA, SANTANDER, CENTRO ORIENTE.</t>
  </si>
  <si>
    <t>(12) Iniciativas deportivas, recreativas y de aprovechamiento del tiempo libre de los organismos deportivos, comunitarios y asociaciones de minorías étnicas y equidad de género.</t>
  </si>
  <si>
    <r>
      <t xml:space="preserve">198/2016 Se certificó en Septiembre 08 de 2016, COMO NUEVO.
077/2017 Se certificó en  Enero  25  de 2017, ACT POR COSTOS.
242/2018  Se certificó en junio 05 de 2018, ACT POR COSTOS.
142/2019  Se certificó en Febrero 08 de 2019, ACT POR COSTOS.
</t>
    </r>
    <r>
      <rPr>
        <sz val="8"/>
        <color rgb="FFFF0000"/>
        <rFont val="Calibri"/>
        <family val="2"/>
      </rPr>
      <t>135/2020 Se certificó en  Febrero 28 de 2020,  ACT POR COSTOS</t>
    </r>
  </si>
  <si>
    <t>2016: $833.684.012
2017: $716.484.012
2018: $686.482.512
2019: $656.112.000
2020: $776.112.000</t>
  </si>
  <si>
    <t>CONSTRUCCIÓN DE OBRAS COMPLEMENTARIAS EN LA INSTITUCIÓN EDUCATIVA LA INMACULADA DEL MUNICIPIO DE BUCARAMANGA</t>
  </si>
  <si>
    <t>Educación</t>
  </si>
  <si>
    <t>(1) Obra complementaria de las zonas comunes dela Institución Educativa la Inmaculada.</t>
  </si>
  <si>
    <t>Incluyen acta aclaratoria</t>
  </si>
  <si>
    <r>
      <t xml:space="preserve">379/2019  Se certificó en septiembre 16 de 2019, COMO NUEVO.
</t>
    </r>
    <r>
      <rPr>
        <sz val="8"/>
        <color rgb="FFFF0000"/>
        <rFont val="Calibri"/>
        <family val="2"/>
      </rPr>
      <t>136/2020 Se certificó en  Febrero 28 de 2020,  ACT POR COSTOS</t>
    </r>
  </si>
  <si>
    <t>2019: $576.336.661,46
2020: $563.672.134,04</t>
  </si>
  <si>
    <t>Ciudadanía empoderada y debate público</t>
  </si>
  <si>
    <t>IMPLEMENTACIÓN DEL PROCESO DE COMUNICACIONES ESTRATÉGICAS PARA LA PARTICIPACIÓN CIUDADANA, LA TRANSPARENCIA, LA LEGALIDAD Y LA INCLUSIÓN SOCIAL EN EL MUNICIPIO DE BUCARAMANGA</t>
  </si>
  <si>
    <t>Tecnologías de la información y las comunicaciones</t>
  </si>
  <si>
    <t>(1) Estrategia comunicativa y el desarrollo del plan de medios.</t>
  </si>
  <si>
    <t>Secretaría Administrativa</t>
  </si>
  <si>
    <t>FORTALECIMIENTO DE ESPACIOS, ESTRUCTURAS Y MECANISMOS DE DESARROLLO SOCIAL Y JUVENIL  EN EL MUNICIPIO DE BUCARAMANGA, SANTANDER, CENTRO ORIENTE.</t>
  </si>
  <si>
    <t>2016: NUEVO
2017: ACT. VIGENCIA
  2018: ACT. COSTOS
2019: ACT. COSTOS
2020: ACT. COSTOS</t>
  </si>
  <si>
    <t xml:space="preserve">(6) Casas de la juventud que promuevan la sana ocupación del tiempo libre de la población juvenil. </t>
  </si>
  <si>
    <r>
      <t xml:space="preserve">184/2016 Se certificó en Agosto 30 de 2016, COMO NUEVO.
078/2017 Se certificó en  Enero  25  de 2017, ACT POR COSTOS.
073/2018  Se certificó en Enero 12 de 2018, ACT POR COSTOS.
127/2018  Se certificó en Enero 25 de 2018,SE  AJUSTAN FUENTES DE FINANCIACIÓN.
133/2019  Se certificó en Febrero 05 de 2019, ACT POR COSTOS.
</t>
    </r>
    <r>
      <rPr>
        <sz val="8"/>
        <color rgb="FFFF0000"/>
        <rFont val="Calibri"/>
        <family val="2"/>
      </rPr>
      <t xml:space="preserve">138/2020 Se certificó en  Marzo 02 de 2020,  ACT POR COSTOS  </t>
    </r>
    <r>
      <rPr>
        <sz val="8"/>
        <color theme="1"/>
        <rFont val="Calibri"/>
        <family val="2"/>
      </rPr>
      <t xml:space="preserve">                          </t>
    </r>
  </si>
  <si>
    <t>2016: $446.647.618
2017: $446.647.618
2018: $446.646.338
2019: $441.399.000
2020: $521.399.000</t>
  </si>
  <si>
    <t>IMPLEMENTACIÓN DE UN FONDO DE ITINERANCIA PARA LOS ARTISTAS QUE GENEREN PROYECTO COMO RESULTADO DE LAS PRÁCTICAS DE CREACIÓN ARTÍSTICA Y CULTURAL EN BUCARAMANGA.</t>
  </si>
  <si>
    <t>(1) Fondo de circulación e itinerancia mantenido para los artistas locales.</t>
  </si>
  <si>
    <r>
      <t xml:space="preserve">245/2018  Se certificó en junio 07 de 2018, COMO NUEVO.
139/2019  Se certificó en Febrero 07 de 2019, ACT POR COSTOS.
375/2019  Se certificó en septiembre  12 de 2019, ACT POR COSTOS.
</t>
    </r>
    <r>
      <rPr>
        <sz val="8"/>
        <color rgb="FFFF0000"/>
        <rFont val="Calibri"/>
        <family val="2"/>
      </rPr>
      <t xml:space="preserve">139/2020 Se certificó en  Marzo 02 de 2020,  ACT POR COSTOS     </t>
    </r>
  </si>
  <si>
    <t>2018: $300.000.000
2019: $215.000.000
2020: $365.000.000</t>
  </si>
  <si>
    <t>Presupuestos Incluyentes.
Alumbrado Público Urbano y Rural</t>
  </si>
  <si>
    <t>ADECUACIÓN Y MEJORAMIENTO DE EQUIPAMIENTO URBANO MEDIANTE EL EJERCICIO DE PRESUPUESTOS PARTICIPATIVOS DEL MUNICIPIO DE BUCARAMANGA</t>
  </si>
  <si>
    <t>(24) Consolidaciones de infraestructura pública colectiva.</t>
  </si>
  <si>
    <r>
      <t xml:space="preserve">338/2019  Se certificó en Julio 03 de 2019, COMO NUEVO.
</t>
    </r>
    <r>
      <rPr>
        <sz val="8"/>
        <color rgb="FFFF0000"/>
        <rFont val="Calibri"/>
        <family val="2"/>
      </rPr>
      <t xml:space="preserve">140/2020 Se certificó en  Marzo 02 de 2020,  ACT POR COSTOS    </t>
    </r>
    <r>
      <rPr>
        <sz val="8"/>
        <color theme="1"/>
        <rFont val="Calibri"/>
        <family val="2"/>
      </rPr>
      <t xml:space="preserve"> </t>
    </r>
  </si>
  <si>
    <t>2019: $4.103.313.343,80
2019: $4.169.625.934,73
2020: $4.885.413.913,44</t>
  </si>
  <si>
    <t>DESARROLLO DE LOS JUEGOS PARAMUNICIPALES EN EL MUNICIPIO DE BUCARAMANGA, SANTANDER, CENTRO ORIENTE.</t>
  </si>
  <si>
    <t>(1.200) Personas con discapacidad en los juegos Paramunicipales de Bucaramanga.</t>
  </si>
  <si>
    <r>
      <t xml:space="preserve">158/2016 Se certificó en Agosto 11 de 2016, COMO NUEVO.
075/2017 Se certificó en Enero  24  de 2017, ACT POR VIGENCIA.
243/2018  Se certificó en junio 05 de 2018, ACT POR VIGENCIA.
145/2019  Se certificó en Febrero 08 de 2019, ACT POR COSTOS.
</t>
    </r>
    <r>
      <rPr>
        <sz val="8"/>
        <color rgb="FFFF0000"/>
        <rFont val="Calibri"/>
        <family val="2"/>
      </rPr>
      <t xml:space="preserve">141/2020 Se certificó en  Marzo 04 de 2020,  ACT POR COSTOS     </t>
    </r>
  </si>
  <si>
    <t>2016: $427.819.113
2017: $427.819.113
2018: $427.817.613
2019: $398.701.000
2020: $471.073.063</t>
  </si>
  <si>
    <t>sostenibilidad ambiental</t>
  </si>
  <si>
    <t>Conocimiento del riesgo de desastre</t>
  </si>
  <si>
    <t>APOYO AL CONOCIMIENTO PARA LA OPERATIVIDAD Y EFICIENCIA DE LA  UNIDAD MUNICIPAL DE GESTIÓN DEL RIESGO Y DESASTRES DEL MUNICIPIO DE BUCARAMANGA.</t>
  </si>
  <si>
    <t>(1) Sistema de la unidad Municipal de Gestión del Riesgo de Desastres de Bucaramanga fortalecido.</t>
  </si>
  <si>
    <t>Presidencia de la república</t>
  </si>
  <si>
    <r>
      <t xml:space="preserve">301/2018   Se certificó en agosto 24 de 2018,COMO NUEVO.
105/2019  Se certificó en Enero 21 de 2019, ACT POR COSTOS.
212/2019  Se certificó en Marzo 20 de 2019, ACT REFORMULACIÓN.
</t>
    </r>
    <r>
      <rPr>
        <sz val="8"/>
        <color rgb="FFFF0000"/>
        <rFont val="Calibri"/>
        <family val="2"/>
      </rPr>
      <t>142/2020 Se certificó en  Marzo 05 de 2020,  ACT POR COSTOS</t>
    </r>
  </si>
  <si>
    <t>2018: $294.000.000
2019: $196.329.936
2020: $263.598.532</t>
  </si>
  <si>
    <t>APOYO A LA PROGRAMACIÓN DE ESPACIOS PARA EL DESARROLLO DE PROPUESTAS ARTISTICAS EN LAS SALAS CONCERTADAS DE LA CIUDAD DE BUCARAMANGA</t>
  </si>
  <si>
    <t>143/2020 Se certificó en Marzo 05 de 2020,  COMO NUEVO</t>
  </si>
  <si>
    <t>(1) Sala concertada apoyada para el desarrollo de las artes escénicas</t>
  </si>
  <si>
    <t>Reducción y mitigación del riesgo de desastre; Manejo de emergencias y desastres</t>
  </si>
  <si>
    <t xml:space="preserve">APOYO AL MANEJO, REDUCCIÓN Y MITIGACIÓN DEL RIESGO DE DESASTRES EN EL MUNICIPIO DE BUCARAMANGA  </t>
  </si>
  <si>
    <t>(100) Porcentaje de la capacidad institucional mejorada para la respuesta oportuna para el manejo, reducción y mitigación del riesgo.</t>
  </si>
  <si>
    <r>
      <t xml:space="preserve">198/2018  Se certificó en marzo 24 de 2018,  COMO NUEVO.
132/2019  Se certificó en Febrero 04 de 2019, ACT POR COSTOS.
374/2019  Se certificó en septiembre  11 de 2019, ACT POR COSTOS.
</t>
    </r>
    <r>
      <rPr>
        <sz val="8"/>
        <color rgb="FFFF0000"/>
        <rFont val="Calibri"/>
        <family val="2"/>
      </rPr>
      <t>144/2020 Se certificó en  Marzo 06 de 2020,  ACT POR COSTOS</t>
    </r>
  </si>
  <si>
    <t>2018: $1.030.000.000
2019: $984.000.000
2020: $1.274.511.270</t>
  </si>
  <si>
    <t>Senderos para la vida</t>
  </si>
  <si>
    <t>CONSTRUCCIÓN DEL SENDERO DE LOS CAMINANTES EN LOS CERROS ORIENTALES EN EL MUNICIPIO DE BUCARAMANGA.</t>
  </si>
  <si>
    <t>(3.533) Metros Cuadrados de  espacios públicos mejorados para la práctica deportiva e integración comunitaria</t>
  </si>
  <si>
    <r>
      <t xml:space="preserve">296/2019  Se certificó en Mayo 31 de 2019, COMO NUEVO.
435/2019  Se certificó en noviembre 5 de 2019, ACT POR COSTOS-
</t>
    </r>
    <r>
      <rPr>
        <sz val="8"/>
        <color rgb="FFFF0000"/>
        <rFont val="Calibri"/>
        <family val="2"/>
      </rPr>
      <t xml:space="preserve">145/2020 Se certificó en  Marzo 06 de 2020,  ACT POR COSTOS </t>
    </r>
  </si>
  <si>
    <t>2019: $11.509.664.779
2019: $11.205.874.903,69
2020: $11.607.864.031,69</t>
  </si>
  <si>
    <t>20/01/2020
10/03/2020</t>
  </si>
  <si>
    <t>Población Carcelaria y Pospenados</t>
  </si>
  <si>
    <t>FORTALECIMIENTO DE LOS JUEGOS DEPORTIVOS Y RECREATIVOS CARCELARIOS  EN EL MUNICIPIO DE BUCARAMANGA, SANTANDER, CENTRO ORIENTE.</t>
  </si>
  <si>
    <t>(2)  Eventos deportivos y recreativos en los Centros penitenciarios de la ciudad.</t>
  </si>
  <si>
    <r>
      <t xml:space="preserve">159/2016 Se certificó en Agosto 12 de 2016, COMO NUEVO.
072/2017 Se certificó en Enero  24  de 2017, ACT POR VIGENCIA.
244/2018  Se certificó en junio 05 de 2018, ACT POR VIGENCIA.
137/2019  Se certificó en Febrero 06 de 2019, ACT POR COSTOS.
</t>
    </r>
    <r>
      <rPr>
        <sz val="8"/>
        <color rgb="FFFF0000"/>
        <rFont val="Calibri"/>
        <family val="2"/>
      </rPr>
      <t xml:space="preserve">147/2020 Se certificó en  Marzo 10 de 2020,  ACT POR COSTOS </t>
    </r>
  </si>
  <si>
    <t>2016: $179.684.028
2017: $179.684.028
2018: $179.682.978
2019: $151.754.000
2020: $184.017.400</t>
  </si>
  <si>
    <t xml:space="preserve">DESARROLLO DEL DEPORTE Y LA RECREACIÓN PARA VÍCTIMAS DEL CONFLICTO INTERNO ARMADO RADICADAS EN BUCARAMANGA, SANTANDER, CENTRO ORIENTE </t>
  </si>
  <si>
    <t>2017: NUEVO
  2018: ACT. VIGENCIA
2019: ACT. COSTOS
2020: ACT. COSTOS</t>
  </si>
  <si>
    <t>(1) Evento deportivo y recreativo dirigido a la población víctima del conflicto interno armado</t>
  </si>
  <si>
    <r>
      <t xml:space="preserve">080/2017 Se certificó en Enero  25  de 2017, COMO NUEVO.
241/2018  Se certificó en junio 05 de 2018, ACT POR VIGENCIA.
143/2019  Se certificó en Febrero 08 de 2019, ACT POR VIGENCIA.
</t>
    </r>
    <r>
      <rPr>
        <sz val="8"/>
        <color rgb="FFFF0000"/>
        <rFont val="Calibri"/>
        <family val="2"/>
      </rPr>
      <t xml:space="preserve">148/2020 Se certificó en  Marzo 10 de 2020,  ACT POR COSTOS </t>
    </r>
  </si>
  <si>
    <t>2017: $98.345.734
2018: $98.344.983
2019: $94.110.000
2020: $137.505.100</t>
  </si>
  <si>
    <t>"A cuidar lo  que es valioso" Recuperación y conservación del patrimonio</t>
  </si>
  <si>
    <t>FORTALECIMIENTO DEL CENTRO CULTURAL DEL ORIENTE PARA EL APROVECHAMIENTO DE SUS ESPACIOS EN EL DESARROLLO DE LAS ÁREAS ARTÍSTICAS, CULTURALES Y PATRIMONIALES DE LA CIUDAD DE BUCARAMANGA.</t>
  </si>
  <si>
    <t xml:space="preserve">(1) Conjunto de acciones para fortalecer el Centro Cultural del Oriente </t>
  </si>
  <si>
    <r>
      <t xml:space="preserve">174/2017 Se certificó en Mayo 08 del 2017, COMO NUEVO.
114/2018  Se certificó en Enero 24 de 2018, ACT POR COSTOS.
316/2018   Se certificó en septiembre  07 de 2018, ACT POR COSTOS.  
134/2019  Se certificó en Febrero 05 de 2019, ACT REFORMULACIÓN.     
310/2019  Se certificó en Junio 11 de 2019, ACT POR COSTOS.
</t>
    </r>
    <r>
      <rPr>
        <sz val="8"/>
        <color rgb="FFFF0000"/>
        <rFont val="Calibri"/>
        <family val="2"/>
      </rPr>
      <t xml:space="preserve">149/2020 Se certificó en  Marzo 13 de 2020,  ACT POR COSTOS </t>
    </r>
  </si>
  <si>
    <t>2017: $855.250.000
2018: $769.550.000
2019: $536.800.000
2019: $566.800.000
2020: $666.800.000</t>
  </si>
  <si>
    <t xml:space="preserve">Alumbrado Público Urbano y Rural </t>
  </si>
  <si>
    <t>MANTENIMIENTO DEL ALUMBRADO PÚBLICO EN EL MUNICIPIO DE BUCARAMANGA</t>
  </si>
  <si>
    <t>APOYO PARA EL PROGRAMA DE CIRCULACIÓN DESCENTRALIZADA DE LA CINETECA PARA LA FORMACIÓN INCLUSIVA DEL PATRIMONIO CULTURAL EN COMUNAS DE BUCARAMANGA</t>
  </si>
  <si>
    <t>"A cuidar lo que es valioso”: Recuperación y conservación del patrimonio</t>
  </si>
  <si>
    <t>(1) Servicio de apoyo a la Cineteca para su inclusión en todas las comunas</t>
  </si>
  <si>
    <t>GOBERNACIÓN DE SANTANDER</t>
  </si>
  <si>
    <t>151/2020 Se certificó en Marzo 16 de 2020,  COMO NUEVO</t>
  </si>
  <si>
    <t>2020: $117.000.000</t>
  </si>
  <si>
    <t>Seguridad y convivencia</t>
  </si>
  <si>
    <t>Seguridad con lógica y ética</t>
  </si>
  <si>
    <t>MANTENIMIENTO DE LOS CENTROS DE ATENCIÓN INMEDIATA  CAI'S ADSCRITOS A LA POLICÍA METROPOLITANA DEL MUNICIPIO DE BUCARAMANGA.</t>
  </si>
  <si>
    <t>Defensa</t>
  </si>
  <si>
    <t>(27) Centros de Atención Inmediata- CAI'S mantenidos.</t>
  </si>
  <si>
    <t>El valor total del proyecto, tanto en SUIFP como en el real ejecutado es distinto a los $705.300.172,71 que se registra en los formatos del proyecto</t>
  </si>
  <si>
    <r>
      <t xml:space="preserve">239/2019  Se certificó en Abril  03 de 2019, COMO NUEVO.
348/2019  Se certificó en Julio 22 de 2019, ACT POR COSTOS.
</t>
    </r>
    <r>
      <rPr>
        <sz val="8"/>
        <color rgb="FFFF0000"/>
        <rFont val="Calibri"/>
        <family val="2"/>
      </rPr>
      <t>152/2020 Se certificó en Marzo 16 de 2020,  ACT POR COSTOS</t>
    </r>
  </si>
  <si>
    <t>2019: $474.478.380,35
2020: $699.545.595,62</t>
  </si>
  <si>
    <t xml:space="preserve">MODERNIZACIÓN DE ESPACIOS (AULAS STEAM) EN INSTITUCIONES EDUCATIVAS OFICIALES DEL MUNICIPIO DE BUCARAMANGA </t>
  </si>
  <si>
    <t>(10) Dotaciones y/o repotenciaciones  realizadas a talleres, laboratorios y/o aulas especializadas para la educación básica y media.</t>
  </si>
  <si>
    <r>
      <t xml:space="preserve">313/2019  Se certificó en Junio 12 de 2019, COMO NUEVO.
</t>
    </r>
    <r>
      <rPr>
        <sz val="8"/>
        <color rgb="FFFF0000"/>
        <rFont val="Calibri"/>
        <family val="2"/>
      </rPr>
      <t>153/2020 Se certificó en Marzo 16 de 2020,  ACT POR COSTOS</t>
    </r>
  </si>
  <si>
    <t>2019: $3.738.265.251,71
2020: $3.958.085.035,00</t>
  </si>
  <si>
    <t>FORTALECIMIENTO DEL PROGRAMA DE RECUPERACIÓN, CONSERVACIÓN Y APROPIACIÓN DEL PATRIMONIO CULTURAL DE BUCARAMANGA</t>
  </si>
  <si>
    <t>l</t>
  </si>
  <si>
    <t>(5) Acciones desarrolladas para el reconocimiento, recuperación y apropiación de los bienes de intéres cultural</t>
  </si>
  <si>
    <t>154/2020 Se certificó en Marzo 18 de 2020,  COMO NUEVO</t>
  </si>
  <si>
    <t>2020: $153.000.000</t>
  </si>
  <si>
    <r>
      <t xml:space="preserve">187/2016 Se certificó en Agosto 31 de 2016, COMO NUEVO.  
057/2017 Se certificó en Enero  19  de 2017, ACT POR COSTOS.
038/2018  Se certificó en Enero 11 de 2018, ACT POR COSTOS.
034/2019  Se certificó en Enero 11 de 2019, ACT POR COSTOS.
</t>
    </r>
    <r>
      <rPr>
        <sz val="8"/>
        <color rgb="FFFF0000"/>
        <rFont val="Calibri"/>
        <family val="2"/>
      </rPr>
      <t>049/2020 Se certificó en Enero 24  de 2020, ACT POR COSTOS</t>
    </r>
  </si>
  <si>
    <r>
      <t xml:space="preserve">089/2017 Se certificó en Enero  26  de 2017, COMO NUEVO.
087/2018  Se certificó en Enero 15 de 2018, ACT POR  COSTOS.
055/2019  Se certificó en Enero 12 de 2019, ACT POR COSTOS.
</t>
    </r>
    <r>
      <rPr>
        <sz val="8"/>
        <color rgb="FFFF0000"/>
        <rFont val="Calibri"/>
        <family val="2"/>
      </rPr>
      <t xml:space="preserve">050/2020 Se certificó en Enero 24  de 2020, ACT POR COSTOS
155/2020 Se certificó en Marzo 18 de 2020,  ACT POR COSTOS   </t>
    </r>
  </si>
  <si>
    <t>2017: $454.800.000
2018: $431.800.000
2019: $370.999.990
2020: $450.252.371
2020: $461.452.371</t>
  </si>
  <si>
    <t>24/01/2020
18/03/2020</t>
  </si>
  <si>
    <t>Trabajo</t>
  </si>
  <si>
    <r>
      <t xml:space="preserve">125/2016 Se certificó en Julio 26 de 2016, COMO NUEVO.                          008/2017 Se certificó en Enero  04  de 2017, ACT. POR COSTOS.           001/2018 Se certificó en Enero  04  de 2018, ACT. POR COSTOS .          117/2018  Se certificó en Enero 24 de 2018, ACT.  REFORMULACIÓN.    288/2018   Se certificó en agosto 03 de 2018, ACT. REFORMULACIÓN. 004/2019  Se certificó en Enero 8 de 2019, ACT. POR COSTOS.
383/2019  Se certificó en septiembre 24 de 2019, ACT. POR COSTOS.
439/2019  Se certificó en noviembre 8 de 2019, ACT. POR COSTOS
</t>
    </r>
    <r>
      <rPr>
        <sz val="8"/>
        <color rgb="FFFF0000"/>
        <rFont val="Calibri"/>
        <family val="2"/>
      </rPr>
      <t xml:space="preserve">001/2020 Se certificó en enero 15 de 2020, ACT POR COSTOS
072/2020 Se certificó en febrero 03 de 2020, ACT POR COSTOS
156/2020 Se certificó en Marzo 20 de 2020,  ACT POR COSTOS   </t>
    </r>
  </si>
  <si>
    <t>15/01/2020
3/02/2020
20/03/2020</t>
  </si>
  <si>
    <t>2016: $2.330.000.000
2017: $3.499.603.750
2018: $3.287.928.750
2019: $2.828.116.667
2020: $3.385.116.667
2020: $3.395.916.667</t>
  </si>
  <si>
    <t>APOYO AL DESARROLLO DE LA PROGRAMACIÓN DEL TEATRO SANTANDER EN LA CIUDAD DE BUCARAMANGA</t>
  </si>
  <si>
    <t>(3.000)  Personas asistentes a la programación del teatro Santander.</t>
  </si>
  <si>
    <r>
      <t xml:space="preserve">193/2019  Se certificó en Marzo 08 de 2019,COMO NUEVO.
</t>
    </r>
    <r>
      <rPr>
        <sz val="8"/>
        <color rgb="FFFF0000"/>
        <rFont val="Calibri"/>
        <family val="2"/>
      </rPr>
      <t>157/2020 Se certificó en Marzo 31 de 2020,  ACT POR COSTOS</t>
    </r>
  </si>
  <si>
    <t>2019: $2.000.000.000
2020: $2.950.000.000</t>
  </si>
  <si>
    <r>
      <t xml:space="preserve">056/2019  Se certificó en Enero 12 de 2019, COMO NUEVO.
</t>
    </r>
    <r>
      <rPr>
        <sz val="8"/>
        <color rgb="FFFF0000"/>
        <rFont val="Calibri"/>
        <family val="2"/>
      </rPr>
      <t>084/2020 Se certificó en  Febrero 07  de 2020,  ACT POR COSTOS
158/2020 Se certificó en Marzo 31 de 2020,  ACT POR COSTOS</t>
    </r>
  </si>
  <si>
    <t>7/02/2020
31/03/2020</t>
  </si>
  <si>
    <t>2019: $1.532.799.999,62
2020: $1.906.801.661,62
2020: $1.936.801.661,62</t>
  </si>
  <si>
    <t>Usuario viabilizador: WLEAL</t>
  </si>
  <si>
    <t>(100) Porcentaje de perativos anuales para el control del uso del espacio público realizados.</t>
  </si>
  <si>
    <t>(67.000) Beneficiarios de servicio gratuito a espacios de recreación y deportes.</t>
  </si>
  <si>
    <t>Hacienda</t>
  </si>
  <si>
    <t>Ambiente y desarrollo sostenible</t>
  </si>
  <si>
    <t>Interior</t>
  </si>
  <si>
    <t>Agricultura y desarrollo rural</t>
  </si>
  <si>
    <t>DESARROLLO DE LA CONVOCATORIA DE ESTÍMULOS ARTÍSTICOS "CREE EN TU TALENTO"A REALIZARSE EN LA CIUDAD DE BUCARAMANGA.</t>
  </si>
  <si>
    <t>(1) Convocatorias de estímulos a la creación artística y cultural.</t>
  </si>
  <si>
    <r>
      <t xml:space="preserve">220/2017 Se certificó en Julio 13 del 2017, COMO NUEVO.      
204/2018  Se certificó en abril 11 de 2018,   ACT POR COSTOS.
229/2089  Se certificó en Marzo 27 de 2019, ACT POR COSTOS.
</t>
    </r>
    <r>
      <rPr>
        <sz val="8"/>
        <color rgb="FFFF0000"/>
        <rFont val="Calibri"/>
        <family val="2"/>
      </rPr>
      <t>161/2020 Se certificó en Abril 03 de 2020,  ACT POR COSTOS</t>
    </r>
  </si>
  <si>
    <t>2017: $1.648.000.000
2018: $1.588.000.000
2019: $1.615.000.000
2020: $2.165.000.000</t>
  </si>
  <si>
    <t>FORTALECIMIENTO DE LAS INSTITUCIONES EDUCATIVAS, MEDIANTE VIGILANCIA, ASEO, SERVICIOS DOMICILIARIOS Y PÚBLICOS, EN EL MUNICIPIO DE BUCARAMANGA</t>
  </si>
  <si>
    <t>Bucaramanga, educada, culta e innovadora</t>
  </si>
  <si>
    <t>Disponibilidad (Asequibilidad) “Entornos de aprendizaje bellos y agradables</t>
  </si>
  <si>
    <t>(47) Instituciones educativas oficiales con mantenimiento del servicio vigilancia, aseo, servicios domiciliarios y públicos en el municipio de Bucaramanga.</t>
  </si>
  <si>
    <t>162/2020 Se certificó en Abril 03 de 2020,  COMO NUEVO</t>
  </si>
  <si>
    <t>2020: $13.232.061.476,69</t>
  </si>
  <si>
    <t>MANTENIMIENTO DE LAS VIAS VEREDALES DEL MUNICIPIO DE BUCARAMANGA, SANTANDER</t>
  </si>
  <si>
    <t>Mantenimiento y construcción de la red vial rural</t>
  </si>
  <si>
    <t>(3) horas de disminución en el tiempo de recorrido de los tres corregimientos en un trayecto de 103 km.</t>
  </si>
  <si>
    <t>Fortalecimiento empresarial.</t>
  </si>
  <si>
    <t>Fondo de microcrédito empresarial</t>
  </si>
  <si>
    <t>FORTALECIMIENTO DEL FONDO LOCAL PARA BRINDAR APOYO FINANCIERO A LAS MICRO Y PEQUEÑAS EMPRESAS DEL MUNICIPIO DE  BUCARAMANGA</t>
  </si>
  <si>
    <t>(500) Apoyos financieros otorgados a microempresarios de la zona rural y urbana</t>
  </si>
  <si>
    <r>
      <t xml:space="preserve">330/2017 Se certificó en Noviembre 16 del 2017, COMO NUEVO.
282/2018   Se certificó en julio 19 de 2018, ACT POR COSTOS.
414/2019  Se certificó en octubre 25 de 2019, ACT REFORMULACIÓN.
</t>
    </r>
    <r>
      <rPr>
        <sz val="8"/>
        <color rgb="FFFF0000"/>
        <rFont val="Calibri"/>
        <family val="2"/>
      </rPr>
      <t>164/2020 Se certificó en Abril 04 de 2020,  ACT POR COSTOS</t>
    </r>
  </si>
  <si>
    <t>2017: $5.641.015.631
2018: $5.221.987.833
2019: $7.237.202.404
2020: $7.737.202.404</t>
  </si>
  <si>
    <t>FORTALECIMIENTO DEL PROCESO DE LEVANTAMIENTO Y ANALISIS DE INFORMACION GEOGRAFICA, SOCIAL Y ECONOMICA DEL AREA RURAL, PARA PRIORIZAR LAS ACCIONES QUE DEBEN SER INCLUIDAS EN EL PLAN DE DESARROLLO 2020-2023 MUNICIPIO DE BUCARAMANGA</t>
  </si>
  <si>
    <t>(1) Entidades territoriales con Plan de Desarrollo formulado y adoptado para la vigencia 2020 - 2023 que incluyen acciones para los habitantes del área rural</t>
  </si>
  <si>
    <t>165/2020 Se certificó en Abril 06 de 2020,  COMO NUEVO</t>
  </si>
  <si>
    <t>2020: $64.000.000</t>
  </si>
  <si>
    <t>DESARROLLO DEL "PLAN BUCARAMANGA EN ACCIÓN ‘PARA LA IDENTIFICACIÓN, CONFIRMACIÓN, AISLAMIENTO Y MONITOREO DE LOS POSIBLES CASOS, ASÍ COMO LA DIVULGACIÓN DE LAS MEDIDAS PREVENTIVAS PARA LA MITIGACIÓN DEL CONTAGIO POR COVID-19 BUCARAMANGA</t>
  </si>
  <si>
    <t>Salud pública: salud para todos y con todos</t>
  </si>
  <si>
    <t xml:space="preserve">Fortalecimiento de la autoridad sanitaria para la gestión de la salud </t>
  </si>
  <si>
    <t>(100) Porcentaje de implementación del Plan de acción de salud para la contención y mitigación de la pandemia COVID- 19</t>
  </si>
  <si>
    <t>166/2020 Se certificó en Abril 07 de 2020,  COMO NUEVO</t>
  </si>
  <si>
    <t>2020: $4.035.660.000</t>
  </si>
  <si>
    <t>Territorios Vulnerables, territorios visibles</t>
  </si>
  <si>
    <t>DESARROLLO DE PROCESOS DE LEGALIZACIÓN Y REGULARIZACIÓN DE ASENTAMIENTOS HUMANOS Y/O BARRIOS PRECARIOS DEL MUNICIPIO DE BUCARAMANGA.</t>
  </si>
  <si>
    <t>2019: NUEVO
2020: REFORMULACIÓN</t>
  </si>
  <si>
    <t>(100) Porcentaje de apoyo a los procesos de legalización y asignación de nomenclatura que se requieran.</t>
  </si>
  <si>
    <t>2019: $391.000.000
2020: $589.350.000</t>
  </si>
  <si>
    <r>
      <t xml:space="preserve">085/2019  Se certificó en Enero 15 de 2019, COMO NUEVO.
430/2019  Se certificó en noviembre 1 de 2019, ACT POR COSTOS
</t>
    </r>
    <r>
      <rPr>
        <sz val="8"/>
        <color rgb="FFFF0000"/>
        <rFont val="Calibri"/>
        <family val="2"/>
      </rPr>
      <t>167/2020 e certificó en Abril 08 de 2020,  ACT REFORMULACIÓN</t>
    </r>
  </si>
  <si>
    <t xml:space="preserve">Manejo de emergencias y desastres </t>
  </si>
  <si>
    <t>SUMINISTRO DE AYUDAS HUMANITARIAS COMPLEMENTARIAS DIRIGIDAS A LA POBLACIÓN VULNERABLE A CAUSA DE LA PANDEMIA DEL VIRUS COVID 19 EN EL MUNICIPIO DE BUCARAMANGA</t>
  </si>
  <si>
    <t>(45.000) Suministros de complemento nutricional tipo mercado, entregado a población vulnerable del municipio.</t>
  </si>
  <si>
    <t>2020: $3.418.333.333
2020: $3.211.866.000</t>
  </si>
  <si>
    <t>9/04/2020
10/04/2020</t>
  </si>
  <si>
    <t>168/2020 Se certificó en Abril 09 de 2020,  COMO NUEVO (ANULADO)
169/2020 e certificó en Abril 10 de 2020,  ACT POR COSTOS</t>
  </si>
  <si>
    <t>IMPLEMENTACIÓN DE HERRAMIENTAS DIGITALES DE GESTIÓN PARA LA ATENCIÓN A LOS CIUDADANOS DEL MUNICIPIO DE BUCARAMANGA</t>
  </si>
  <si>
    <t>Gobierno municipal en línea</t>
  </si>
  <si>
    <t>Ciudad modelo de gobierno en línea</t>
  </si>
  <si>
    <t>(100) Porcentaje de herramienas y tecnológicas puestas en marcha para realizar las sesiones de Teletrabajo.</t>
  </si>
  <si>
    <t>170/2020 Se certificó en Abril 13 de 2020,  COMO NUEVO</t>
  </si>
  <si>
    <t>2020: $997.279.227</t>
  </si>
  <si>
    <t>Sostenibilidad ambiental y calidad de vida</t>
  </si>
  <si>
    <t>Gestión del riesgo y seguridad y convivencia</t>
  </si>
  <si>
    <t>Manejo de emergencias y desastres, Seguridad con lógica y ética, y convivencia</t>
  </si>
  <si>
    <t>APOYO AL SUMINISTRO DE ELEMENTOS E INSUMOS PARA LA PROTECCIÓN, PREVENCIÓN, CONTENCIÓN Y MITIGACIÓN EN EL DESARROLLO DE ACTIVIDADES DE COMPETENCIA DE LA SECRETARÍA DEL INTERIOR Y ENTIDADES DEL ORDEN PÚBLICO, FRENTE AL VIRUS (COVID-19) EN BUCARAMANGA</t>
  </si>
  <si>
    <t>(100) Porcentaje de elementos de protección y bioseguridad disponibles para las acciones que adelanta la Secretaría del Interior y las Entidades del Orden Público frente al virus COVID-19.</t>
  </si>
  <si>
    <t>150/2020 Se certificó en Marzo 13 de 2020,  COMO NUEVO
172/2020 Se certificó en Abril 13 de 2020, ACT POR COSTOS</t>
  </si>
  <si>
    <t>2020: $5.033.716.535,16
2020: $5.001.776.587,13</t>
  </si>
  <si>
    <t>13/03/2020
13/04/2020</t>
  </si>
  <si>
    <t>2020: NUEVO
2020: ACT COSTOS</t>
  </si>
  <si>
    <t>067/2020 Se certificó en enero 31  de 2020,  COMO NUEVO
160/2020 Se certificó en Abril 02  de 2020, ACT POR COSTOS
173/2020 Se certificó en Abril 13  de 2020, ACT POR COSTOS</t>
  </si>
  <si>
    <t>2020: $4.677.196.206,2
2020: $4.970.012.684,2
2020: $4.978.266.785,98</t>
  </si>
  <si>
    <t>31/01/2020
02/04/2020
13/04/2020</t>
  </si>
  <si>
    <t>3 y 4</t>
  </si>
  <si>
    <t>174/2020 Se certificó en Abril 14 de 2020,  COMO NUEVO</t>
  </si>
  <si>
    <t>2020: $2.112.901.112</t>
  </si>
  <si>
    <t>(77) Sedes educativas beneficiadas con tecnologías digitales.</t>
  </si>
  <si>
    <t>Educación: Bucaramanga, educada, culta e innovadora</t>
  </si>
  <si>
    <t>IMPLEMENTACIÓN DE TECNOLOGÍAS DIGITALES PARA EL FORTALECIMIENTO DEL PROCESO DE APRENDIZAJE EN LAS INSTITUCIONES EDUCATIVAS OFICIALES DEL MUNICIPIO DE BUCARAMANGA</t>
  </si>
  <si>
    <t>175/2020 Se certificó en Abril 17 de 2020,  COMO NUEVO</t>
  </si>
  <si>
    <t>IMPLEMENTACIÓN DE ACCIONES DE BIENESTAR SOCIAL PARA LA CONTENCIÓN, MITIGACIÓN Y RECUPERACIÓN EN EL MARCO DE LA EMERGENCIA SANITARIA A CAUSA DEL COVID-19 FOCALIZADAS A LA POBLACIÓN VULNERABLE DEL MUNICIPIO DE BUCARAMANGA</t>
  </si>
  <si>
    <t>(225.000) Personas en condición de vulnerabilidad beneficiadas con acciones de bienestar social</t>
  </si>
  <si>
    <t>2020: $5.986.983.000</t>
  </si>
  <si>
    <r>
      <t xml:space="preserve">020/2017 Se certificó en  Enero  11  de 2016, COMO NUEVO.                 272/2017 Se aclaro que la actualización se hizo POR VIGENCIA.         
107/2018  Se certificó en Enero 22 de 2018, ACT POR COSTOS.
342/2018   Se certificó en octubre 17 de 2018,  ACT PARA LA AUTORIZACIÓN DE VIGENCIAS FUTURAS EXCEPCIONALES.
 066/2019  Se certificó en Enero 14 de 2019, ACT POR VIGENCIA
</t>
    </r>
    <r>
      <rPr>
        <sz val="8"/>
        <color rgb="FFFF0000"/>
        <rFont val="Calibri"/>
        <family val="2"/>
      </rPr>
      <t>033/2020 Se certificó en Enero 22  de 2020, ACT POR COSTOS
177/2020 Se certificó en Abril 28 de 2020, ACT POR COSTOS</t>
    </r>
  </si>
  <si>
    <t>2016: $9.634.506.996
2017: $9.634.506.996
2018: $11.647.693.202,15
2019: $11.647.693.472,15
2020: $11.789.183.615,84
2020: $14.397.421.574</t>
  </si>
  <si>
    <t>22/01/2020
28/04/2020</t>
  </si>
  <si>
    <t>2016: NUEVO
2017: ACT. COSTOS
2018:  REFORMULACIÓN
2019: ACT. VIGENCIA
2020: ACT. COSTOS(2)</t>
  </si>
  <si>
    <t>(33.879) Niñas, niños de estrato 1 y 2 mantenidos con complemento nutricional.</t>
  </si>
  <si>
    <t>(2.978)  Cupos de transporte escolar.</t>
  </si>
  <si>
    <t>APOYO A LA SALA CONCERTADA CORFESCU PARA EL DESARROLLO Y PRESENTACIÓN DE LAS PRÁCTICAS ARTÍSTICAS Y CULTURALES POR MEDIOS VIRTUALES EN BUCARAMANGA</t>
  </si>
  <si>
    <t>179/2020 Se certificó en Abril 29 de 2020,  COMO NUEVO</t>
  </si>
  <si>
    <t>2020: $110.000.000</t>
  </si>
  <si>
    <t xml:space="preserve">(40) Producciones artísticas con contenidos culturales puestas en circulación a través de medios virtuales </t>
  </si>
  <si>
    <t>APOYO A LAS ACCIONES OPERATIVAS DE SEGURIDAD Y CONVIVENCIA CIUDADANA PARA LAS ENTIDADES DE ORDEN PÚBLICO DEL MUNICIPIO DE BUCARAMANGA</t>
  </si>
  <si>
    <t>(100) Porcentaje de fortalecimiento de las acciones en materia de seguridad y convivencia ciudadana en el municipio</t>
  </si>
  <si>
    <t>Calidad de Vida</t>
  </si>
  <si>
    <t>DOTACIÓN DE EQUIPOS BIOMÉDICOS PARA EL HOSPITAL LOCAL DEL NORTE DE LA ESE ISABU, NECESARIOS PARA ATENDER LAS PERSONAS AFECTADAS POR COVID-19, EN EL MUNICIPIO DE BUCARAMANGA</t>
  </si>
  <si>
    <t>(40) Unidades y/o cubículos de cuidado intermedio adquiridos y habilitados para la atención a pacientes con o en sospecha de COVID-19.</t>
  </si>
  <si>
    <t>2020: $3.041.106.850</t>
  </si>
  <si>
    <t>181/2020 Se certificó en Mayo 05 de 2020, COMO NUEVO</t>
  </si>
  <si>
    <r>
      <t xml:space="preserve">127/2019  Se certificó en Enero 31 de 2019, COMO NUEVO.
406/2019  Se certificó en octubre 23 de 2019, ACT POR COSTOS.
</t>
    </r>
    <r>
      <rPr>
        <sz val="8"/>
        <color rgb="FFFF0000"/>
        <rFont val="Calibri"/>
        <family val="2"/>
      </rPr>
      <t>064/2020 Se certificó en Enero 31 de 2020, ACT POR COSTOS
176/2020 Se certificó en Abril 22 de 2020, ACT POR COSTOS
182/2020 Se certificó en Mayo 08 de 2020, ACT POR COSTOS</t>
    </r>
  </si>
  <si>
    <t>2019: $8.172.772.900,90
2019: $8.613.565.180,38
2020: $8.723.705.892,38
2020: $9.497.466.262,47
2020: $9.552.536.618,47</t>
  </si>
  <si>
    <t>30/01/2020
22/04/2020
08/05/2020</t>
  </si>
  <si>
    <t>(1.923) Niñas y niños, adolescentes y jóvenes con discapacidad que se beneficien de los servicios de apoyo pedagógico en las 47 IE del municipio</t>
  </si>
  <si>
    <r>
      <t xml:space="preserve">098/2016 Se certificó en Julio 14 de 2016, COMO NUEVO.
048/2017 Se certificó en Enero  19  de 2017, ACT POR COSTOS.
089/2018  Se certificó en Enero 16 de 2018, ACT POR VIGENCIA.
339/2018   Se certificó en octubre 17 de 2018,   ACTUALIZADO PARA LA AUTORIZACIÓN DE VIGENCIAS FUTURAS EXCEPCIONALES.              
040/2019  Se certificó en Enero 11 de 2019, ACT. REFORMULACIÓN.  
267/2019  Se certificó en Mayo 2 de 2019, ACT. REFORMULACIÓN
</t>
    </r>
    <r>
      <rPr>
        <sz val="8"/>
        <color rgb="FFFF0000"/>
        <rFont val="Calibri"/>
        <family val="2"/>
      </rPr>
      <t>024/2020 Se certificó en Enero 20  de 2020, ACT POR COSTOS
183/2020 Se certificó en Mayo 13 de 2020, ACT. POR COSTOS</t>
    </r>
  </si>
  <si>
    <t>2016: $2.224.368.080
2017: $2.252.318.887
2018: $2.331.586.018
2019: $3.178.505.566
2020: $3.244.916.757,52
2020: $3.432.734.861</t>
  </si>
  <si>
    <t>20/01/2020
13/05/2020</t>
  </si>
  <si>
    <t>FORTALECIMIENTO DE LAS COMUNICACIONES Y CIRCUITOS CERRRADOS DE TELEVISIÓN  EN EL MARCO DE LA SEGURIDAD Y CONVIVENCIA CIUDADANA PARA EL ORDEN PÚBLICO DEL MUNICIPIO DE   BUCARAMANGA</t>
  </si>
  <si>
    <t>(1) Actividades realizadas para el fortalecimiento de las comunicaciones y circuitos cerrados de tv.</t>
  </si>
  <si>
    <t>184/2020 Se certificó en Mayo 13 de 2020,  ACT POR COSTOS</t>
  </si>
  <si>
    <t>2020: $1.349.322.220</t>
  </si>
  <si>
    <t>PREVENCIÓN DE CONTAGIO VIRAL DE FIEBRE AFTOSA Y BRUCELOSIS EN LA ESPECIE BOVINA DEL MUNICIPIO DE BUCARAMANGA.</t>
  </si>
  <si>
    <t>2016: NUEVO
2017: ACT. COSTOS
2018: ACT. VIGENCIA
2019: ACT. COSTOS
2020: ACT. COSTOS
2020: ACT. COSTOS</t>
  </si>
  <si>
    <t>(1) Ciclos de Vacunación contra fiebre aftosa y brucelosis.</t>
  </si>
  <si>
    <t>185/2020 Se certificó en Mayo 14 de 2020,  ACT POR COSTOS</t>
  </si>
  <si>
    <t>2016: $342.074.333
2017: $342.456.095
2018: $342.456.095
2019: $342.040.625
2020: $388.066.102</t>
  </si>
  <si>
    <r>
      <t xml:space="preserve">120/2016 Se certificó en Julio 21 de 2016, COMO NUEVO.
032/2017 Se certificó en  Enero  17  de 2017, ACT POR COSTOS.
016/2018  Se certificó en Enero 10 de 2018, ACT POR COSTOS.
306/2018   Se certificó en agosto 31 de 2018, ACT REFORMULACIÓN. 
002/2019  Se certificó en Enero 8 de 2019, ACT POR COSTOS.
405/2019  Se certificó en octubre 21 de 2019, ACT POR COSTOS.
</t>
    </r>
    <r>
      <rPr>
        <sz val="8"/>
        <color rgb="FFFF0000"/>
        <rFont val="Calibri"/>
        <family val="2"/>
      </rPr>
      <t>137/2020 Se certificó en  Marzo 02 de 2020,  ACT POR COSTOS
186/2020 Se certificó en  Mayo 15 de 2020,  ACT POR COSTOS</t>
    </r>
  </si>
  <si>
    <t>2016: $8.837.911.000
2017: $7.543.411.000
2018: $5.994.186.000
2019: $4.158.775.668
2020: $4.658.775.688
2020: $4.908.775.688</t>
  </si>
  <si>
    <t>2/03/2020
15/05/2020</t>
  </si>
  <si>
    <t>Falta completar la viabilidad en SUIFP, registra un valor inferior al reportado en la certificación.</t>
  </si>
  <si>
    <t>171/2020 Se certificó en Abril 13 de 2020,  COMO NUEVO
187/2020 Se certificó en Mayo 15 de 2020, ACT POR COSTOS</t>
  </si>
  <si>
    <t>2020: $2.310.558.297
2020: $885.844.197</t>
  </si>
  <si>
    <t>13/04/2020
15/05/2020</t>
  </si>
  <si>
    <t>2016: NUEVO
2017: ACT. COSTOS
2018:  ACT. COSTOS
2019: ACT. COSTOS
2020: ACT. COSTOS(3)</t>
  </si>
  <si>
    <r>
      <t xml:space="preserve">165/2016 Se certificó en Agosto 17 de 2016,COMONUEVO.       
019/2017 Se certificó en Enero  11  de 2017, ACT POR COSTOS.              
271/2017  Se aclaro que la actualización se hizo por COSTOS         
010/2018  Se certificó en Enero  05  de 2018, ACT POR COSTOS.
109/2018  Se certificó en Enero 23 de 2018,SE ANEXA RUBRO PRESUPUESTAL. 
340/2018   Se certificó en octubre 17 de 2018, ACTUALIZADO PARA LA AUTORIZACIÓN DE VIGENCIAS FUTURAS EXCEPCIONALES.
355/2018   Se certificó en noviembre 08 de 2018, ACTUALIZADO POR REDISTRIBUCIÓN DE  FUENTES DE FINANCIACIÓN Y ADICIÓN DE NUEVOS RUBROS PRESUPUESTALES.
041/2019  Se certificó en Enero 11 de 2019, ACTUALIZADO POR COSTOS.
</t>
    </r>
    <r>
      <rPr>
        <sz val="8"/>
        <color rgb="FFFF0000"/>
        <rFont val="Calibri"/>
        <family val="2"/>
      </rPr>
      <t>021/2020 Se certificó en Enero 20  de 2020, ACT POR COSTOS
178/2020 Se certificó en Abril 29 de 2020, ACT POR COSTOS
188/2020 Se certificó en Mayo 15 de 2020, ACT POR COSTOS</t>
    </r>
  </si>
  <si>
    <t>2016: $53.329.703.858
2017: $53.353.735.858
2018: $65.396.845.811,83
2019: $65.279.993.826,03
2020: $64.113.866.430,03
2020: $79.299.321.088,03
2020: $79.299.321.088,03</t>
  </si>
  <si>
    <t>20/01/2020
29/04/2020
15/05/2020</t>
  </si>
  <si>
    <r>
      <t xml:space="preserve">095/2016 Se certificó en Julio 12 de 2016, COMO NUEVO.                                     033/2017 Se certificó en Enero  18  de 2017, ACT POR COSTOS.    
015/2018  Se certificó en Enero 9 de 2018, ACT REFORMULACIÓN
019/2019  Se certificó en Enero 9 de 2019, ACT POR COSTOS. 
316/2019  Se certificó en Junio 17 de 2019, ACT POR COSTOS.
</t>
    </r>
    <r>
      <rPr>
        <sz val="8"/>
        <color rgb="FFFF0000"/>
        <rFont val="Calibri"/>
        <family val="2"/>
      </rPr>
      <t>020/2020 Se certificó en Enero 20  de 2020, ACT POR COSTOS
189/2020 Se certificó en Mayo 18  de 2020, ACT POR COSTOS</t>
    </r>
  </si>
  <si>
    <t>2016: $475.806.983.393
2017: $486.041.793.648
2018: $487.343.756.739,05
2019: $522.586.521.962,49
2020: $605.293.473.295,49
2020: $621.409.197.290,49</t>
  </si>
  <si>
    <t>20/01/2020
18/05/2020</t>
  </si>
  <si>
    <r>
      <t xml:space="preserve">003/2018 Se certificó en Enero  04  de 2018,COMO NUEVO.
137/2018  Se ajusta valor total del proyecto y rubro presupuestal el día 31 de enero de 2018.       
008/2019  Se certificó en Enero 8 de 2019, ACT REFORMULACIÓN.
</t>
    </r>
    <r>
      <rPr>
        <sz val="8"/>
        <color rgb="FFFF0000"/>
        <rFont val="Calibri"/>
        <family val="2"/>
      </rPr>
      <t>088/2020 Se certificó en  Febrero 10  de 2020,  ACT POR COSTOS
190/2020  Se certificó en  Mayo 21  de 2020,  ACT POR COSTOS</t>
    </r>
  </si>
  <si>
    <t>2018: $168.364.657
2019: $174.782.582
2020: $196.454.174
2020: $184.454.410</t>
  </si>
  <si>
    <t>10/02/2020
21/05/2020</t>
  </si>
  <si>
    <r>
      <t xml:space="preserve">221/2016 Se certificó en Septiembre 28 de 2016, COMO NUEVO
014/2017 Se certificó en  Enero  10  de 2017, ACT POR COSTOS.
011/2018 Se certificó en Enero 5 de 2018 ACT POR COSTOS. ANULADA.
083/2018  Se certificó en Enero  15  de 2018, ACT POR COSTOS.
009/2019  Se certificó en Enero 8 de 2019, ACT REFORMULACIÓN.
</t>
    </r>
    <r>
      <rPr>
        <sz val="8"/>
        <color rgb="FFFF0000"/>
        <rFont val="Calibri"/>
        <family val="2"/>
      </rPr>
      <t>089/2020 Se certificó en  Febrero 10  de 2020,  ACT POR COSTOS
191/2020  Se certificó en  Mayo 21  de 2020,  ACT POR COSTOS</t>
    </r>
  </si>
  <si>
    <t>2016: $7.586.775.056
2017: $7.624.269.054
2018: $6.079.595.027
2019: $3.810.643.136
2020: $2.251.084.247
2020: $2.088.666.675</t>
  </si>
  <si>
    <t>CONSTRUCCIÓN CICLO INFRAESTRUCTURA EN EL MUNICIPIO DE BUCARAMANGA.</t>
  </si>
  <si>
    <t>(15) Porcentaje de la población que se desplaza diariamente por medios alternativos.</t>
  </si>
  <si>
    <r>
      <t xml:space="preserve">150/2019  Se certificó en Febrero 12 de 2019, COMO NUEVO.
</t>
    </r>
    <r>
      <rPr>
        <sz val="8"/>
        <color rgb="FFFF0000"/>
        <rFont val="Calibri"/>
        <family val="2"/>
      </rPr>
      <t>192/2020 Se certificó en Mayo 21 de 2020,  ACT POR COSTOS</t>
    </r>
  </si>
  <si>
    <t>2019: $14.381.722.157,17
2020: $14.475.197.424,49</t>
  </si>
  <si>
    <r>
      <t xml:space="preserve">307/2019  Se certificó en Junio 10 de 2019, COMO NUEVO.
424/2019  Se certificó en octubre 30 de 2019, ACT POR COSTOS
</t>
    </r>
    <r>
      <rPr>
        <sz val="8"/>
        <color rgb="FFFF0000"/>
        <rFont val="Calibri"/>
        <family val="2"/>
      </rPr>
      <t>015/2020 Se certificó en Enero 17  de 2020, ACT POR COSTOS
159/2020 Se certificó en Abril 02  de 2020, ACT POR COSTOS
193/2020 Se certificó en Mayo 26  de 2020, ACT POR COSTOS</t>
    </r>
  </si>
  <si>
    <t>2019: $2.887.188.846,51
2020: $2.937.202.171,51
2020: $2.974.712.164,51
2020: $3.012.646.818,61</t>
  </si>
  <si>
    <t>17/01/2020
02/04/2020
26/05/2020</t>
  </si>
  <si>
    <t>2019: NUEVO
2020: ACT. COSTOS
2020: REFORMULACIÓN</t>
  </si>
  <si>
    <r>
      <t xml:space="preserve">004/2018 Se certificó en Enero  04  de 2018, COMO NUEVO.      
319/2018   Se certificó en septiembre  13 de 2018, ACT REFORMULACIÓN. 
 007/2019  Se certificó en Enero 8 de 2019, ACT REFORMULACIÓN.
410/2019  Se certificó en octubre 24 de 2019, ACT POR COSTOS
</t>
    </r>
    <r>
      <rPr>
        <sz val="8"/>
        <color rgb="FFFF0000"/>
        <rFont val="Calibri"/>
        <family val="2"/>
      </rPr>
      <t>087/2020 Se certificó en  Febrero 10  de 2020,  ACT POR COSTOS
194/2020 Se certificó en  Mayo 26  de 2020,  ACT POR COSTOS</t>
    </r>
  </si>
  <si>
    <t>2018: $803.022.080
2018: $1.267.642.378
2019: $1.267.642.378
2019: $1.190.678.542
2020: $1.493.263.219
2020: $1.206.279.369</t>
  </si>
  <si>
    <t>10/02/2020
26/05/2020</t>
  </si>
  <si>
    <t>FORTALECIMIENTO  INSTITUCIONAL DE LOS SISTEMAS DE INFORMACIÓN, SISTEMATIZACIÓN Y PLATAFORMA TECNOLÓGICA DE LA DIRECCIÓN DE TRÁNSITO DE BUCARAMANGA</t>
  </si>
  <si>
    <t>2016: NUEVO
2017: ACT. VIGENCIA
2018: REFORMULACIÓN
2019: ACT. COSTOS
2020: ACT. COSTOS</t>
  </si>
  <si>
    <t>(1) Plan de fortalecimiento Institucional para la DTB formulado e implementado</t>
  </si>
  <si>
    <r>
      <t xml:space="preserve">157/2016 Se certificó en Agosto 11 de 2016, COMO NUEVO.                         001/2017 Se certificó en Enero  04  de 2017, ACT POR  VIGENCIA.
027/2018  Se certificó en Enero 10 de 2018, ACT POR COSTOS
277/2018   Se certificó en julio 13 de 2018, ACT POR REFORMULACIÓN.
098/2019  Se certificó en Enero 16 de 2019, ACT POR COSTOS.
315/2019  Se certificó en Junio 14 de 2019, ACT POR COSTOS.
</t>
    </r>
    <r>
      <rPr>
        <sz val="8"/>
        <color rgb="FFFF0000"/>
        <rFont val="Calibri"/>
        <family val="2"/>
      </rPr>
      <t>195/2020 Se certificó en  Mayo 27  de 2020,  ACT POR COSTOS</t>
    </r>
  </si>
  <si>
    <t>2016: $3.557.866.000
2017: $3.557.866.000
2018: $4.151.072.444
2019: $4.254.697.444
2020: $4.339.933.131</t>
  </si>
  <si>
    <t>2020: $1.328.275.178
2020: $1.459.557.844</t>
  </si>
  <si>
    <t>4/05/2020
29/05/2020</t>
  </si>
  <si>
    <r>
      <rPr>
        <sz val="8"/>
        <color theme="1"/>
        <rFont val="Calibri"/>
        <family val="2"/>
      </rPr>
      <t>180/2020 Se certificó en Mayo 04 de 2020, COMO NUEVO</t>
    </r>
    <r>
      <rPr>
        <sz val="8"/>
        <color rgb="FFFF0000"/>
        <rFont val="Calibri"/>
        <family val="2"/>
      </rPr>
      <t xml:space="preserve">
196/2020 Se certificó en Mayo 29 de 2020, ACT POR COSTOS</t>
    </r>
  </si>
  <si>
    <t>661 .255.316</t>
  </si>
  <si>
    <r>
      <t xml:space="preserve">223/2016 Se certificó en Septiembre 28 de 2016, COMO NUEVO.      
013/2017 Se certificó en  Enero  10  de 2017, ACT POR COSTOS.
012/2018  Se certificó en Enero  5  de 2018, ACT POR COSTOS.
327/2018   Se certificó en septiembre  25 de 2018, ACT REFORMULACIÓN.
369/2018   Se certificó en noviembre 29 de 2018, ACT POR COSTOS.
 010/2019  Se certificó en Enero 8 de 2019, ACTUALIZADO POR VIGENCIA.   
409/2019  Se certificó en octubre 24 de 2019, ACT POR COSTOS
</t>
    </r>
    <r>
      <rPr>
        <sz val="8"/>
        <color rgb="FFFF0000"/>
        <rFont val="Calibri"/>
        <family val="2"/>
      </rPr>
      <t>096/2020 Se certificó en  Febrero 13 de 2020,  ACT POR COSTOS
197/2020 Se certificó en  Junio 03 de 2020,  ACT POR COSTOS</t>
    </r>
  </si>
  <si>
    <t>2016: $585.155.895
2017: $643.393.601
2018: $815.422.263
2019: $758.777.532
2020: $695.284.385
2020: $661 .255.316</t>
  </si>
  <si>
    <t>13/02/2020
03/06/2020</t>
  </si>
  <si>
    <r>
      <t xml:space="preserve">165/2019  Se certificó en Febrero 22 de 2019,COMO NUEVO.
427/2019  Se certificó en octubre 31 de 2019, ACT POR COSTOS
</t>
    </r>
    <r>
      <rPr>
        <sz val="8"/>
        <color rgb="FFFF0000"/>
        <rFont val="Calibri"/>
        <family val="2"/>
      </rPr>
      <t>032/2020 Se certificó en Enero 22  de 2020, ACT POR COSTOS
198/2020  Se certificó en Junio 04  de 2020, ACT POR REFORMULACIÓN</t>
    </r>
  </si>
  <si>
    <t>2019: $2.169.922.594
2020: $2.564.995.976,88
2020: $3.073.259.452,48</t>
  </si>
  <si>
    <t>22/01/2020
04/06/2020</t>
  </si>
  <si>
    <t>2020: NUEVO
2020: REFORMULACIÓN</t>
  </si>
  <si>
    <r>
      <t xml:space="preserve">163/2020 Se certificó en Abril 03 de 2020,  COMO NUEVO
</t>
    </r>
    <r>
      <rPr>
        <sz val="8"/>
        <color theme="1"/>
        <rFont val="Calibri"/>
        <family val="2"/>
      </rPr>
      <t>388/2020 Se certificó en Diciembre 04 de 2020, ACR REFORMULACIÓN</t>
    </r>
  </si>
  <si>
    <t>2020: $499.983.952,30
2020: $623.559.859,68</t>
  </si>
  <si>
    <t>3/04/2020
4/12/2020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</si>
</sst>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Calibri"/>
      <family val="2"/>
    </font>
    <font>
      <sz val="8"/>
      <name val="Calibri"/>
      <family val="2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</font>
    <font>
      <b/>
      <sz val="9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0" borderId="3" xfId="0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6" fillId="2" borderId="0" xfId="0" applyFont="1" applyFill="1"/>
    <xf numFmtId="3" fontId="10" fillId="0" borderId="3" xfId="0" applyNumberFormat="1" applyFont="1" applyBorder="1" applyAlignment="1">
      <alignment horizontal="center" vertical="center"/>
    </xf>
    <xf numFmtId="0" fontId="6" fillId="0" borderId="0" xfId="0" applyFont="1"/>
    <xf numFmtId="14" fontId="7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justify" vertical="center" wrapText="1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vertical="center" wrapText="1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/>
    <xf numFmtId="22" fontId="1" fillId="2" borderId="1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6" fontId="1" fillId="2" borderId="1" xfId="0" applyNumberFormat="1" applyFont="1" applyFill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0" fontId="3" fillId="3" borderId="0" xfId="0" applyFont="1" applyFill="1" applyAlignment="1">
      <alignment wrapText="1"/>
    </xf>
    <xf numFmtId="1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 vertical="center"/>
    </xf>
    <xf numFmtId="3" fontId="10" fillId="2" borderId="3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4" fontId="1" fillId="0" borderId="16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0" fontId="1" fillId="0" borderId="16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textRotation="1" wrapText="1"/>
    </xf>
    <xf numFmtId="0" fontId="2" fillId="2" borderId="6" xfId="0" applyFont="1" applyFill="1" applyBorder="1" applyAlignment="1">
      <alignment horizontal="center" vertical="center" textRotation="1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1">
    <cellStyle name="Normal" xfId="0" builtinId="0"/>
  </cellStyles>
  <dxfs count="16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174"/>
  <sheetViews>
    <sheetView tabSelected="1" topLeftCell="T170" workbookViewId="0">
      <selection activeCell="V4" sqref="V4"/>
    </sheetView>
  </sheetViews>
  <sheetFormatPr baseColWidth="10" defaultRowHeight="15" x14ac:dyDescent="0.25"/>
  <cols>
    <col min="1" max="1" width="3.5703125" customWidth="1"/>
    <col min="2" max="2" width="9.28515625" customWidth="1"/>
    <col min="3" max="3" width="11.42578125" customWidth="1"/>
    <col min="4" max="4" width="18.5703125" customWidth="1"/>
    <col min="5" max="5" width="23.28515625" customWidth="1"/>
    <col min="6" max="6" width="24" customWidth="1"/>
    <col min="7" max="7" width="45" customWidth="1"/>
    <col min="8" max="8" width="18" hidden="1" customWidth="1"/>
    <col min="9" max="9" width="20.7109375" customWidth="1"/>
    <col min="10" max="10" width="16.28515625" customWidth="1"/>
    <col min="11" max="11" width="30.85546875" customWidth="1"/>
    <col min="12" max="12" width="18.85546875" hidden="1" customWidth="1"/>
    <col min="13" max="13" width="16" hidden="1" customWidth="1"/>
    <col min="14" max="14" width="12.42578125" hidden="1" customWidth="1"/>
    <col min="15" max="15" width="20.140625" customWidth="1"/>
    <col min="16" max="16" width="19.42578125" customWidth="1"/>
    <col min="17" max="17" width="25.28515625" customWidth="1"/>
    <col min="18" max="18" width="20.42578125" style="23" customWidth="1"/>
    <col min="19" max="19" width="19.42578125" customWidth="1"/>
    <col min="20" max="20" width="18.7109375" customWidth="1"/>
    <col min="21" max="21" width="16.7109375" customWidth="1"/>
    <col min="22" max="22" width="16.7109375" style="23" customWidth="1"/>
    <col min="23" max="23" width="49.140625" customWidth="1"/>
    <col min="24" max="24" width="23.28515625" customWidth="1"/>
    <col min="25" max="25" width="18.5703125" style="23" customWidth="1"/>
    <col min="26" max="26" width="17.42578125" style="23" customWidth="1"/>
    <col min="27" max="27" width="10" style="23" customWidth="1"/>
    <col min="28" max="28" width="29.28515625" style="14" customWidth="1"/>
    <col min="29" max="29" width="29.28515625" customWidth="1"/>
  </cols>
  <sheetData>
    <row r="1" spans="2:28" s="1" customFormat="1" ht="15.75" thickBot="1" x14ac:dyDescent="0.3">
      <c r="R1" s="21"/>
      <c r="V1" s="21"/>
      <c r="Y1" s="21"/>
      <c r="Z1" s="21"/>
      <c r="AA1" s="21"/>
      <c r="AB1" s="2"/>
    </row>
    <row r="2" spans="2:28" s="1" customFormat="1" ht="12" customHeight="1" thickBot="1" x14ac:dyDescent="0.3">
      <c r="B2" s="2"/>
      <c r="C2" s="155" t="s">
        <v>18</v>
      </c>
      <c r="D2" s="156"/>
      <c r="E2" s="156"/>
      <c r="F2" s="156"/>
      <c r="G2" s="156"/>
      <c r="H2" s="156"/>
      <c r="I2" s="156"/>
      <c r="J2" s="156"/>
      <c r="K2" s="157"/>
      <c r="L2" s="158" t="s">
        <v>15</v>
      </c>
      <c r="M2" s="159"/>
      <c r="N2" s="159"/>
      <c r="O2" s="160"/>
      <c r="P2" s="161"/>
      <c r="Q2" s="158" t="s">
        <v>16</v>
      </c>
      <c r="R2" s="160"/>
      <c r="S2" s="160"/>
      <c r="T2" s="160"/>
      <c r="U2" s="160"/>
      <c r="V2" s="161"/>
      <c r="W2" s="159" t="s">
        <v>17</v>
      </c>
      <c r="X2" s="162"/>
      <c r="Y2" s="21"/>
      <c r="Z2" s="21"/>
      <c r="AA2" s="21"/>
      <c r="AB2" s="2"/>
    </row>
    <row r="3" spans="2:28" ht="36.75" thickBot="1" x14ac:dyDescent="0.3">
      <c r="B3" s="3" t="s">
        <v>0</v>
      </c>
      <c r="C3" s="153" t="s">
        <v>1</v>
      </c>
      <c r="D3" s="154"/>
      <c r="E3" s="4" t="s">
        <v>2</v>
      </c>
      <c r="F3" s="4" t="s">
        <v>3</v>
      </c>
      <c r="G3" s="4" t="s">
        <v>4</v>
      </c>
      <c r="H3" s="4" t="s">
        <v>538</v>
      </c>
      <c r="I3" s="4" t="s">
        <v>30</v>
      </c>
      <c r="J3" s="4" t="s">
        <v>28</v>
      </c>
      <c r="K3" s="5" t="s">
        <v>5</v>
      </c>
      <c r="L3" s="4" t="s">
        <v>25</v>
      </c>
      <c r="M3" s="4" t="s">
        <v>29</v>
      </c>
      <c r="N3" s="4" t="s">
        <v>251</v>
      </c>
      <c r="O3" s="4" t="s">
        <v>6</v>
      </c>
      <c r="P3" s="6" t="s">
        <v>7</v>
      </c>
      <c r="Q3" s="3" t="s">
        <v>8</v>
      </c>
      <c r="R3" s="4" t="s">
        <v>14</v>
      </c>
      <c r="S3" s="7" t="s">
        <v>9</v>
      </c>
      <c r="T3" s="7" t="s">
        <v>10</v>
      </c>
      <c r="U3" s="7" t="s">
        <v>11</v>
      </c>
      <c r="V3" s="8" t="s">
        <v>12</v>
      </c>
      <c r="W3" s="9" t="s">
        <v>13</v>
      </c>
      <c r="X3" s="9" t="s">
        <v>27</v>
      </c>
      <c r="Y3" s="4" t="s">
        <v>32</v>
      </c>
      <c r="Z3" s="4" t="s">
        <v>33</v>
      </c>
      <c r="AA3" s="4" t="s">
        <v>43</v>
      </c>
    </row>
    <row r="4" spans="2:28" s="12" customFormat="1" ht="131.25" customHeight="1" x14ac:dyDescent="0.2">
      <c r="B4" s="10">
        <v>1</v>
      </c>
      <c r="C4" s="10">
        <v>1</v>
      </c>
      <c r="D4" s="11" t="s">
        <v>19</v>
      </c>
      <c r="E4" s="11" t="s">
        <v>20</v>
      </c>
      <c r="F4" s="11" t="s">
        <v>21</v>
      </c>
      <c r="G4" s="11" t="s">
        <v>22</v>
      </c>
      <c r="H4" s="11" t="s">
        <v>543</v>
      </c>
      <c r="I4" s="11" t="s">
        <v>31</v>
      </c>
      <c r="J4" s="11" t="s">
        <v>23</v>
      </c>
      <c r="K4" s="11" t="s">
        <v>24</v>
      </c>
      <c r="L4" s="16">
        <v>42577</v>
      </c>
      <c r="M4" s="24">
        <v>44134</v>
      </c>
      <c r="N4" s="38">
        <v>4887</v>
      </c>
      <c r="O4" s="17">
        <v>20160680010125</v>
      </c>
      <c r="P4" s="17">
        <v>2017680010008</v>
      </c>
      <c r="Q4" s="11" t="s">
        <v>26</v>
      </c>
      <c r="R4" s="22">
        <v>3395916667</v>
      </c>
      <c r="S4" s="18">
        <v>567800000</v>
      </c>
      <c r="T4" s="18"/>
      <c r="U4" s="18"/>
      <c r="V4" s="22">
        <f>SUM(S4:U4)</f>
        <v>567800000</v>
      </c>
      <c r="W4" s="19" t="s">
        <v>809</v>
      </c>
      <c r="X4" s="20" t="s">
        <v>811</v>
      </c>
      <c r="Y4" s="87" t="s">
        <v>810</v>
      </c>
      <c r="Z4" s="87" t="s">
        <v>810</v>
      </c>
      <c r="AA4" s="28">
        <v>1</v>
      </c>
      <c r="AB4" s="14"/>
    </row>
    <row r="5" spans="2:28" s="14" customFormat="1" ht="67.5" x14ac:dyDescent="0.2">
      <c r="B5" s="13">
        <v>2</v>
      </c>
      <c r="C5" s="10">
        <v>4</v>
      </c>
      <c r="D5" s="11" t="s">
        <v>34</v>
      </c>
      <c r="E5" s="11" t="s">
        <v>35</v>
      </c>
      <c r="F5" s="11" t="s">
        <v>36</v>
      </c>
      <c r="G5" s="11" t="s">
        <v>37</v>
      </c>
      <c r="H5" s="11" t="s">
        <v>715</v>
      </c>
      <c r="I5" s="11" t="s">
        <v>41</v>
      </c>
      <c r="J5" s="25" t="s">
        <v>23</v>
      </c>
      <c r="K5" s="11" t="s">
        <v>39</v>
      </c>
      <c r="L5" s="16">
        <v>42577</v>
      </c>
      <c r="M5" s="24">
        <v>44012</v>
      </c>
      <c r="N5" s="38">
        <v>5008</v>
      </c>
      <c r="O5" s="17">
        <v>20160680010126</v>
      </c>
      <c r="P5" s="17">
        <v>2017680010010</v>
      </c>
      <c r="Q5" s="25" t="s">
        <v>40</v>
      </c>
      <c r="R5" s="22">
        <v>4709059150</v>
      </c>
      <c r="S5" s="128">
        <v>452196000</v>
      </c>
      <c r="T5" s="128"/>
      <c r="U5" s="128"/>
      <c r="V5" s="129">
        <f t="shared" ref="V5:V15" si="0">SUM(S5:U5)</f>
        <v>452196000</v>
      </c>
      <c r="W5" s="19" t="s">
        <v>47</v>
      </c>
      <c r="X5" s="25" t="s">
        <v>42</v>
      </c>
      <c r="Y5" s="26">
        <v>43845</v>
      </c>
      <c r="Z5" s="26">
        <v>43845</v>
      </c>
      <c r="AA5" s="29">
        <v>1</v>
      </c>
    </row>
    <row r="6" spans="2:28" s="14" customFormat="1" ht="67.5" customHeight="1" x14ac:dyDescent="0.2">
      <c r="B6" s="13">
        <v>3</v>
      </c>
      <c r="C6" s="10">
        <v>1</v>
      </c>
      <c r="D6" s="11" t="s">
        <v>44</v>
      </c>
      <c r="E6" s="11" t="s">
        <v>20</v>
      </c>
      <c r="F6" s="11" t="s">
        <v>21</v>
      </c>
      <c r="G6" s="11" t="s">
        <v>45</v>
      </c>
      <c r="H6" s="11" t="s">
        <v>643</v>
      </c>
      <c r="I6" s="11" t="s">
        <v>38</v>
      </c>
      <c r="J6" s="25" t="s">
        <v>23</v>
      </c>
      <c r="K6" s="25" t="s">
        <v>166</v>
      </c>
      <c r="L6" s="16">
        <v>42580</v>
      </c>
      <c r="M6" s="24">
        <v>44012</v>
      </c>
      <c r="N6" s="38">
        <v>5382</v>
      </c>
      <c r="O6" s="17">
        <v>20160680010138</v>
      </c>
      <c r="P6" s="72">
        <v>2017680010026</v>
      </c>
      <c r="Q6" s="25" t="s">
        <v>46</v>
      </c>
      <c r="R6" s="22">
        <v>1778549997</v>
      </c>
      <c r="S6" s="18">
        <v>300000000</v>
      </c>
      <c r="T6" s="18"/>
      <c r="U6" s="18"/>
      <c r="V6" s="22">
        <f t="shared" si="0"/>
        <v>300000000</v>
      </c>
      <c r="W6" s="19" t="s">
        <v>48</v>
      </c>
      <c r="X6" s="30" t="s">
        <v>49</v>
      </c>
      <c r="Y6" s="26">
        <v>43846</v>
      </c>
      <c r="Z6" s="26">
        <v>43846</v>
      </c>
      <c r="AA6" s="29">
        <v>1</v>
      </c>
    </row>
    <row r="7" spans="2:28" s="14" customFormat="1" ht="67.5" x14ac:dyDescent="0.2">
      <c r="B7" s="15">
        <v>4</v>
      </c>
      <c r="C7" s="10">
        <v>2</v>
      </c>
      <c r="D7" s="11" t="s">
        <v>50</v>
      </c>
      <c r="E7" s="11" t="s">
        <v>51</v>
      </c>
      <c r="F7" s="11" t="s">
        <v>52</v>
      </c>
      <c r="G7" s="11" t="s">
        <v>53</v>
      </c>
      <c r="H7" s="11" t="s">
        <v>643</v>
      </c>
      <c r="I7" s="11" t="s">
        <v>54</v>
      </c>
      <c r="J7" s="25" t="s">
        <v>23</v>
      </c>
      <c r="K7" s="25" t="s">
        <v>167</v>
      </c>
      <c r="L7" s="27">
        <v>43110</v>
      </c>
      <c r="M7" s="27">
        <v>44012</v>
      </c>
      <c r="N7" s="39">
        <v>70354</v>
      </c>
      <c r="O7" s="17">
        <v>20180680010004</v>
      </c>
      <c r="P7" s="72">
        <v>2018680010004</v>
      </c>
      <c r="Q7" s="25" t="s">
        <v>46</v>
      </c>
      <c r="R7" s="31">
        <v>21491374887.220001</v>
      </c>
      <c r="S7" s="18">
        <v>4540607500</v>
      </c>
      <c r="T7" s="18"/>
      <c r="U7" s="18"/>
      <c r="V7" s="22">
        <f t="shared" si="0"/>
        <v>4540607500</v>
      </c>
      <c r="W7" s="19" t="s">
        <v>55</v>
      </c>
      <c r="X7" s="30" t="s">
        <v>56</v>
      </c>
      <c r="Y7" s="26">
        <v>43846</v>
      </c>
      <c r="Z7" s="26">
        <v>43846</v>
      </c>
      <c r="AA7" s="29">
        <v>1</v>
      </c>
    </row>
    <row r="8" spans="2:28" s="14" customFormat="1" ht="38.25" x14ac:dyDescent="0.2">
      <c r="B8" s="13">
        <v>5</v>
      </c>
      <c r="C8" s="10">
        <v>3</v>
      </c>
      <c r="D8" s="11" t="s">
        <v>57</v>
      </c>
      <c r="E8" s="11" t="s">
        <v>58</v>
      </c>
      <c r="F8" s="11" t="s">
        <v>59</v>
      </c>
      <c r="G8" s="11" t="s">
        <v>60</v>
      </c>
      <c r="H8" s="11" t="s">
        <v>539</v>
      </c>
      <c r="I8" s="11" t="s">
        <v>61</v>
      </c>
      <c r="J8" s="25" t="s">
        <v>62</v>
      </c>
      <c r="K8" s="25" t="s">
        <v>63</v>
      </c>
      <c r="L8" s="27">
        <v>43846</v>
      </c>
      <c r="M8" s="27">
        <v>44022</v>
      </c>
      <c r="N8" s="39">
        <v>241413</v>
      </c>
      <c r="O8" s="17">
        <v>20200680010001</v>
      </c>
      <c r="P8" s="17">
        <v>2020680010001</v>
      </c>
      <c r="Q8" s="25" t="s">
        <v>64</v>
      </c>
      <c r="R8" s="31">
        <v>3507027632.1900001</v>
      </c>
      <c r="S8" s="18">
        <v>3507027632.1900001</v>
      </c>
      <c r="T8" s="18"/>
      <c r="U8" s="18"/>
      <c r="V8" s="22">
        <f t="shared" si="0"/>
        <v>3507027632.1900001</v>
      </c>
      <c r="W8" s="32" t="s">
        <v>65</v>
      </c>
      <c r="X8" s="30" t="s">
        <v>66</v>
      </c>
      <c r="Y8" s="26">
        <v>43846</v>
      </c>
      <c r="Z8" s="26">
        <v>43846</v>
      </c>
      <c r="AA8" s="29">
        <v>1</v>
      </c>
      <c r="AB8" s="33" t="s">
        <v>73</v>
      </c>
    </row>
    <row r="9" spans="2:28" s="14" customFormat="1" ht="63.75" x14ac:dyDescent="0.2">
      <c r="B9" s="13">
        <v>6</v>
      </c>
      <c r="C9" s="10">
        <v>4</v>
      </c>
      <c r="D9" s="11" t="s">
        <v>34</v>
      </c>
      <c r="E9" s="11" t="s">
        <v>67</v>
      </c>
      <c r="F9" s="11" t="s">
        <v>68</v>
      </c>
      <c r="G9" s="11" t="s">
        <v>69</v>
      </c>
      <c r="H9" s="11" t="s">
        <v>547</v>
      </c>
      <c r="I9" s="11" t="s">
        <v>38</v>
      </c>
      <c r="J9" s="25" t="s">
        <v>23</v>
      </c>
      <c r="K9" s="25" t="s">
        <v>70</v>
      </c>
      <c r="L9" s="27">
        <v>42572</v>
      </c>
      <c r="M9" s="27">
        <v>44012</v>
      </c>
      <c r="N9" s="39">
        <v>6329</v>
      </c>
      <c r="O9" s="17">
        <v>20160680010110</v>
      </c>
      <c r="P9" s="17">
        <v>2017680010066</v>
      </c>
      <c r="Q9" s="25" t="s">
        <v>64</v>
      </c>
      <c r="R9" s="31">
        <v>2912638936</v>
      </c>
      <c r="S9" s="18">
        <v>223000000</v>
      </c>
      <c r="T9" s="18"/>
      <c r="U9" s="18"/>
      <c r="V9" s="22">
        <f t="shared" si="0"/>
        <v>223000000</v>
      </c>
      <c r="W9" s="19" t="s">
        <v>71</v>
      </c>
      <c r="X9" s="30" t="s">
        <v>72</v>
      </c>
      <c r="Y9" s="26">
        <v>43846</v>
      </c>
      <c r="Z9" s="26">
        <v>43846</v>
      </c>
      <c r="AA9" s="29">
        <v>1</v>
      </c>
    </row>
    <row r="10" spans="2:28" s="14" customFormat="1" ht="67.5" x14ac:dyDescent="0.2">
      <c r="B10" s="15">
        <v>7</v>
      </c>
      <c r="C10" s="10">
        <v>6</v>
      </c>
      <c r="D10" s="11" t="s">
        <v>74</v>
      </c>
      <c r="E10" s="11" t="s">
        <v>75</v>
      </c>
      <c r="F10" s="11" t="s">
        <v>76</v>
      </c>
      <c r="G10" s="11" t="s">
        <v>77</v>
      </c>
      <c r="H10" s="11" t="s">
        <v>595</v>
      </c>
      <c r="I10" s="11" t="s">
        <v>38</v>
      </c>
      <c r="J10" s="25" t="s">
        <v>23</v>
      </c>
      <c r="K10" s="25" t="s">
        <v>78</v>
      </c>
      <c r="L10" s="27">
        <v>42563</v>
      </c>
      <c r="M10" s="27">
        <v>44012</v>
      </c>
      <c r="N10" s="39">
        <v>5109</v>
      </c>
      <c r="O10" s="17">
        <v>20160680010088</v>
      </c>
      <c r="P10" s="17">
        <v>2017680010015</v>
      </c>
      <c r="Q10" s="25" t="s">
        <v>79</v>
      </c>
      <c r="R10" s="31">
        <v>81232611201</v>
      </c>
      <c r="S10" s="18">
        <v>12630145000</v>
      </c>
      <c r="T10" s="18"/>
      <c r="U10" s="18"/>
      <c r="V10" s="22">
        <f t="shared" si="0"/>
        <v>12630145000</v>
      </c>
      <c r="W10" s="19" t="s">
        <v>80</v>
      </c>
      <c r="X10" s="30" t="s">
        <v>81</v>
      </c>
      <c r="Y10" s="26">
        <v>43846</v>
      </c>
      <c r="Z10" s="26">
        <v>43846</v>
      </c>
      <c r="AA10" s="29">
        <v>1</v>
      </c>
      <c r="AB10" s="33" t="s">
        <v>82</v>
      </c>
    </row>
    <row r="11" spans="2:28" s="14" customFormat="1" ht="67.5" x14ac:dyDescent="0.2">
      <c r="B11" s="13">
        <v>8</v>
      </c>
      <c r="C11" s="10">
        <v>4</v>
      </c>
      <c r="D11" s="11" t="s">
        <v>34</v>
      </c>
      <c r="E11" s="11" t="s">
        <v>83</v>
      </c>
      <c r="F11" s="11" t="s">
        <v>84</v>
      </c>
      <c r="G11" s="11" t="s">
        <v>85</v>
      </c>
      <c r="H11" s="11" t="s">
        <v>659</v>
      </c>
      <c r="I11" s="11" t="s">
        <v>31</v>
      </c>
      <c r="J11" s="25" t="s">
        <v>23</v>
      </c>
      <c r="K11" s="25" t="s">
        <v>86</v>
      </c>
      <c r="L11" s="27">
        <v>42648</v>
      </c>
      <c r="M11" s="27">
        <v>44012</v>
      </c>
      <c r="N11" s="39">
        <v>5388</v>
      </c>
      <c r="O11" s="17">
        <v>20160680010225</v>
      </c>
      <c r="P11" s="17">
        <v>2017680010030</v>
      </c>
      <c r="Q11" s="25" t="s">
        <v>87</v>
      </c>
      <c r="R11" s="31">
        <v>9308107694</v>
      </c>
      <c r="S11" s="18">
        <v>1778000000</v>
      </c>
      <c r="T11" s="18"/>
      <c r="U11" s="18"/>
      <c r="V11" s="22">
        <f t="shared" si="0"/>
        <v>1778000000</v>
      </c>
      <c r="W11" s="19" t="s">
        <v>88</v>
      </c>
      <c r="X11" s="30" t="s">
        <v>89</v>
      </c>
      <c r="Y11" s="26">
        <v>43846</v>
      </c>
      <c r="Z11" s="26">
        <v>43846</v>
      </c>
      <c r="AA11" s="29">
        <v>1</v>
      </c>
    </row>
    <row r="12" spans="2:28" s="14" customFormat="1" ht="63.75" x14ac:dyDescent="0.2">
      <c r="B12" s="13">
        <v>9</v>
      </c>
      <c r="C12" s="10">
        <v>1</v>
      </c>
      <c r="D12" s="11" t="s">
        <v>44</v>
      </c>
      <c r="E12" s="11" t="s">
        <v>90</v>
      </c>
      <c r="F12" s="11" t="s">
        <v>91</v>
      </c>
      <c r="G12" s="11" t="s">
        <v>92</v>
      </c>
      <c r="H12" s="11" t="s">
        <v>643</v>
      </c>
      <c r="I12" s="11" t="s">
        <v>31</v>
      </c>
      <c r="J12" s="25" t="s">
        <v>23</v>
      </c>
      <c r="K12" s="25" t="s">
        <v>93</v>
      </c>
      <c r="L12" s="27">
        <v>42572</v>
      </c>
      <c r="M12" s="27">
        <v>44012</v>
      </c>
      <c r="N12" s="39">
        <v>5354</v>
      </c>
      <c r="O12" s="17">
        <v>20160680010119</v>
      </c>
      <c r="P12" s="72">
        <v>2017680010021</v>
      </c>
      <c r="Q12" s="25" t="s">
        <v>46</v>
      </c>
      <c r="R12" s="31">
        <v>5818074058.2299995</v>
      </c>
      <c r="S12" s="18">
        <v>1497450000</v>
      </c>
      <c r="T12" s="18"/>
      <c r="U12" s="18"/>
      <c r="V12" s="22">
        <f t="shared" si="0"/>
        <v>1497450000</v>
      </c>
      <c r="W12" s="19" t="s">
        <v>94</v>
      </c>
      <c r="X12" s="30" t="s">
        <v>95</v>
      </c>
      <c r="Y12" s="26">
        <v>43846</v>
      </c>
      <c r="Z12" s="26">
        <v>43846</v>
      </c>
      <c r="AA12" s="29">
        <v>1</v>
      </c>
    </row>
    <row r="13" spans="2:28" s="14" customFormat="1" ht="67.5" x14ac:dyDescent="0.2">
      <c r="B13" s="15">
        <v>10</v>
      </c>
      <c r="C13" s="10">
        <v>4</v>
      </c>
      <c r="D13" s="11" t="s">
        <v>34</v>
      </c>
      <c r="E13" s="11" t="s">
        <v>83</v>
      </c>
      <c r="F13" s="11" t="s">
        <v>96</v>
      </c>
      <c r="G13" s="11" t="s">
        <v>97</v>
      </c>
      <c r="H13" s="11" t="s">
        <v>659</v>
      </c>
      <c r="I13" s="11" t="s">
        <v>98</v>
      </c>
      <c r="J13" s="25" t="s">
        <v>23</v>
      </c>
      <c r="K13" s="25" t="s">
        <v>99</v>
      </c>
      <c r="L13" s="27">
        <v>42829</v>
      </c>
      <c r="M13" s="27">
        <v>44012</v>
      </c>
      <c r="N13" s="39">
        <v>18399</v>
      </c>
      <c r="O13" s="17">
        <v>20170680010056</v>
      </c>
      <c r="P13" s="17">
        <v>2017680010149</v>
      </c>
      <c r="Q13" s="25" t="s">
        <v>87</v>
      </c>
      <c r="R13" s="31">
        <v>523638600</v>
      </c>
      <c r="S13" s="18">
        <v>114000000</v>
      </c>
      <c r="T13" s="18"/>
      <c r="U13" s="18"/>
      <c r="V13" s="22">
        <f t="shared" si="0"/>
        <v>114000000</v>
      </c>
      <c r="W13" s="19" t="s">
        <v>646</v>
      </c>
      <c r="X13" s="30" t="s">
        <v>647</v>
      </c>
      <c r="Y13" s="67" t="s">
        <v>648</v>
      </c>
      <c r="Z13" s="67" t="s">
        <v>648</v>
      </c>
      <c r="AA13" s="29">
        <v>1</v>
      </c>
    </row>
    <row r="14" spans="2:28" s="14" customFormat="1" ht="90" x14ac:dyDescent="0.2">
      <c r="B14" s="13">
        <v>11</v>
      </c>
      <c r="C14" s="10">
        <v>1</v>
      </c>
      <c r="D14" s="11" t="s">
        <v>44</v>
      </c>
      <c r="E14" s="11" t="s">
        <v>20</v>
      </c>
      <c r="F14" s="11" t="s">
        <v>21</v>
      </c>
      <c r="G14" s="11" t="s">
        <v>100</v>
      </c>
      <c r="H14" s="11" t="s">
        <v>539</v>
      </c>
      <c r="I14" s="11" t="s">
        <v>101</v>
      </c>
      <c r="J14" s="25" t="s">
        <v>23</v>
      </c>
      <c r="K14" s="25" t="s">
        <v>102</v>
      </c>
      <c r="L14" s="27">
        <v>42576</v>
      </c>
      <c r="M14" s="27">
        <v>44012</v>
      </c>
      <c r="N14" s="39">
        <v>4834</v>
      </c>
      <c r="O14" s="17">
        <v>20160680010121</v>
      </c>
      <c r="P14" s="17">
        <v>2017680010006</v>
      </c>
      <c r="Q14" s="25" t="s">
        <v>79</v>
      </c>
      <c r="R14" s="31">
        <v>6182456665.8500004</v>
      </c>
      <c r="S14" s="18">
        <v>1095600000</v>
      </c>
      <c r="T14" s="18"/>
      <c r="U14" s="18"/>
      <c r="V14" s="22">
        <f t="shared" si="0"/>
        <v>1095600000</v>
      </c>
      <c r="W14" s="19" t="s">
        <v>109</v>
      </c>
      <c r="X14" s="30" t="s">
        <v>103</v>
      </c>
      <c r="Y14" s="26">
        <v>43847</v>
      </c>
      <c r="Z14" s="26">
        <v>43847</v>
      </c>
      <c r="AA14" s="29">
        <v>1</v>
      </c>
    </row>
    <row r="15" spans="2:28" s="14" customFormat="1" ht="51" x14ac:dyDescent="0.2">
      <c r="B15" s="13">
        <v>12</v>
      </c>
      <c r="C15" s="25">
        <v>4</v>
      </c>
      <c r="D15" s="25" t="s">
        <v>104</v>
      </c>
      <c r="E15" s="25" t="s">
        <v>35</v>
      </c>
      <c r="F15" s="25" t="s">
        <v>105</v>
      </c>
      <c r="G15" s="25" t="s">
        <v>106</v>
      </c>
      <c r="H15" s="44" t="s">
        <v>715</v>
      </c>
      <c r="I15" s="11" t="s">
        <v>107</v>
      </c>
      <c r="J15" s="25" t="s">
        <v>23</v>
      </c>
      <c r="K15" s="25" t="s">
        <v>168</v>
      </c>
      <c r="L15" s="27">
        <v>42751</v>
      </c>
      <c r="M15" s="27">
        <v>44196</v>
      </c>
      <c r="N15" s="39">
        <v>5692</v>
      </c>
      <c r="O15" s="17">
        <v>20170680010004</v>
      </c>
      <c r="P15" s="17">
        <v>2017680010034</v>
      </c>
      <c r="Q15" s="25" t="s">
        <v>40</v>
      </c>
      <c r="R15" s="22">
        <v>11457002752</v>
      </c>
      <c r="S15" s="128">
        <v>3198838358</v>
      </c>
      <c r="T15" s="128"/>
      <c r="U15" s="128"/>
      <c r="V15" s="129">
        <f t="shared" si="0"/>
        <v>3198838358</v>
      </c>
      <c r="W15" s="19" t="s">
        <v>108</v>
      </c>
      <c r="X15" s="30" t="s">
        <v>110</v>
      </c>
      <c r="Y15" s="26">
        <v>43847</v>
      </c>
      <c r="Z15" s="26">
        <v>43847</v>
      </c>
      <c r="AA15" s="29">
        <v>1</v>
      </c>
    </row>
    <row r="16" spans="2:28" s="14" customFormat="1" ht="67.5" x14ac:dyDescent="0.2">
      <c r="B16" s="15">
        <v>13</v>
      </c>
      <c r="C16" s="25">
        <v>2</v>
      </c>
      <c r="D16" s="25" t="s">
        <v>50</v>
      </c>
      <c r="E16" s="25" t="s">
        <v>111</v>
      </c>
      <c r="F16" s="25" t="s">
        <v>112</v>
      </c>
      <c r="G16" s="25" t="s">
        <v>113</v>
      </c>
      <c r="H16" s="44" t="s">
        <v>643</v>
      </c>
      <c r="I16" s="11" t="s">
        <v>98</v>
      </c>
      <c r="J16" s="25" t="s">
        <v>23</v>
      </c>
      <c r="K16" s="25" t="s">
        <v>169</v>
      </c>
      <c r="L16" s="27">
        <v>42587</v>
      </c>
      <c r="M16" s="27">
        <v>44012</v>
      </c>
      <c r="N16" s="39">
        <v>5894</v>
      </c>
      <c r="O16" s="17">
        <v>20160680010149</v>
      </c>
      <c r="P16" s="72">
        <v>2017680010046</v>
      </c>
      <c r="Q16" s="25" t="s">
        <v>46</v>
      </c>
      <c r="R16" s="22">
        <v>1553298000</v>
      </c>
      <c r="S16" s="18">
        <v>91549000</v>
      </c>
      <c r="T16" s="18"/>
      <c r="U16" s="18"/>
      <c r="V16" s="22">
        <f t="shared" ref="V16:V77" si="1">SUM(S16:U16)</f>
        <v>91549000</v>
      </c>
      <c r="W16" s="19" t="s">
        <v>114</v>
      </c>
      <c r="X16" s="30" t="s">
        <v>115</v>
      </c>
      <c r="Y16" s="26">
        <v>43847</v>
      </c>
      <c r="Z16" s="26">
        <v>43847</v>
      </c>
      <c r="AA16" s="29">
        <v>1</v>
      </c>
    </row>
    <row r="17" spans="2:27" s="14" customFormat="1" ht="48" x14ac:dyDescent="0.2">
      <c r="B17" s="13">
        <v>14</v>
      </c>
      <c r="C17" s="25">
        <v>4</v>
      </c>
      <c r="D17" s="25" t="s">
        <v>34</v>
      </c>
      <c r="E17" s="25" t="s">
        <v>35</v>
      </c>
      <c r="F17" s="25" t="s">
        <v>36</v>
      </c>
      <c r="G17" s="25" t="s">
        <v>116</v>
      </c>
      <c r="H17" s="25" t="s">
        <v>715</v>
      </c>
      <c r="I17" s="25" t="s">
        <v>117</v>
      </c>
      <c r="J17" s="25" t="s">
        <v>23</v>
      </c>
      <c r="K17" s="13" t="s">
        <v>118</v>
      </c>
      <c r="L17" s="27">
        <v>43479</v>
      </c>
      <c r="M17" s="27">
        <v>44012</v>
      </c>
      <c r="N17" s="39">
        <v>166239</v>
      </c>
      <c r="O17" s="17">
        <v>20190680010007</v>
      </c>
      <c r="P17" s="17">
        <v>2019680010007</v>
      </c>
      <c r="Q17" s="25" t="s">
        <v>40</v>
      </c>
      <c r="R17" s="22">
        <v>247200000</v>
      </c>
      <c r="S17" s="128">
        <v>127200000</v>
      </c>
      <c r="T17" s="128"/>
      <c r="U17" s="128"/>
      <c r="V17" s="129">
        <f t="shared" si="1"/>
        <v>127200000</v>
      </c>
      <c r="W17" s="19" t="s">
        <v>119</v>
      </c>
      <c r="X17" s="25" t="s">
        <v>120</v>
      </c>
      <c r="Y17" s="26">
        <v>43847</v>
      </c>
      <c r="Z17" s="26">
        <v>43847</v>
      </c>
      <c r="AA17" s="29">
        <v>1</v>
      </c>
    </row>
    <row r="18" spans="2:27" s="14" customFormat="1" ht="69" customHeight="1" x14ac:dyDescent="0.2">
      <c r="B18" s="13">
        <v>15</v>
      </c>
      <c r="C18" s="25" t="s">
        <v>121</v>
      </c>
      <c r="D18" s="25" t="s">
        <v>122</v>
      </c>
      <c r="E18" s="25" t="s">
        <v>123</v>
      </c>
      <c r="F18" s="25" t="s">
        <v>127</v>
      </c>
      <c r="G18" s="25" t="s">
        <v>124</v>
      </c>
      <c r="H18" s="25" t="s">
        <v>585</v>
      </c>
      <c r="I18" s="25" t="s">
        <v>954</v>
      </c>
      <c r="J18" s="25" t="s">
        <v>345</v>
      </c>
      <c r="K18" s="25" t="s">
        <v>125</v>
      </c>
      <c r="L18" s="27">
        <v>43626</v>
      </c>
      <c r="M18" s="27">
        <v>44074</v>
      </c>
      <c r="N18" s="39">
        <v>131310</v>
      </c>
      <c r="O18" s="17">
        <v>20190680010102</v>
      </c>
      <c r="P18" s="17">
        <v>2019680010102</v>
      </c>
      <c r="Q18" s="25" t="s">
        <v>126</v>
      </c>
      <c r="R18" s="127">
        <v>3012646818.6100001</v>
      </c>
      <c r="S18" s="18">
        <v>125457972.09999999</v>
      </c>
      <c r="T18" s="18"/>
      <c r="U18" s="18"/>
      <c r="V18" s="22">
        <f t="shared" si="1"/>
        <v>125457972.09999999</v>
      </c>
      <c r="W18" s="19" t="s">
        <v>951</v>
      </c>
      <c r="X18" s="25" t="s">
        <v>952</v>
      </c>
      <c r="Y18" s="67" t="s">
        <v>953</v>
      </c>
      <c r="Z18" s="67" t="s">
        <v>953</v>
      </c>
      <c r="AA18" s="29">
        <v>1</v>
      </c>
    </row>
    <row r="19" spans="2:27" s="14" customFormat="1" ht="49.5" customHeight="1" x14ac:dyDescent="0.2">
      <c r="B19" s="15">
        <v>16</v>
      </c>
      <c r="C19" s="25">
        <v>4</v>
      </c>
      <c r="D19" s="25" t="s">
        <v>34</v>
      </c>
      <c r="E19" s="25" t="s">
        <v>128</v>
      </c>
      <c r="F19" s="25" t="s">
        <v>129</v>
      </c>
      <c r="G19" s="25" t="s">
        <v>130</v>
      </c>
      <c r="H19" s="25" t="s">
        <v>585</v>
      </c>
      <c r="I19" s="25" t="s">
        <v>117</v>
      </c>
      <c r="J19" s="25" t="s">
        <v>23</v>
      </c>
      <c r="K19" s="25" t="s">
        <v>170</v>
      </c>
      <c r="L19" s="27">
        <v>43476</v>
      </c>
      <c r="M19" s="27">
        <v>44012</v>
      </c>
      <c r="N19" s="39">
        <v>164265</v>
      </c>
      <c r="O19" s="17">
        <v>20190680010004</v>
      </c>
      <c r="P19" s="17">
        <v>2019680010004</v>
      </c>
      <c r="Q19" s="25" t="s">
        <v>131</v>
      </c>
      <c r="R19" s="31">
        <v>4043821658.25</v>
      </c>
      <c r="S19" s="128">
        <v>1617214772</v>
      </c>
      <c r="T19" s="128"/>
      <c r="U19" s="128"/>
      <c r="V19" s="129">
        <f t="shared" si="1"/>
        <v>1617214772</v>
      </c>
      <c r="W19" s="19" t="s">
        <v>132</v>
      </c>
      <c r="X19" s="25" t="s">
        <v>133</v>
      </c>
      <c r="Y19" s="26">
        <v>43847</v>
      </c>
      <c r="Z19" s="26">
        <v>43847</v>
      </c>
      <c r="AA19" s="29">
        <v>1</v>
      </c>
    </row>
    <row r="20" spans="2:27" s="14" customFormat="1" ht="78.75" x14ac:dyDescent="0.2">
      <c r="B20" s="13">
        <v>17</v>
      </c>
      <c r="C20" s="25">
        <v>2</v>
      </c>
      <c r="D20" s="25" t="s">
        <v>50</v>
      </c>
      <c r="E20" s="25" t="s">
        <v>111</v>
      </c>
      <c r="F20" s="25" t="s">
        <v>134</v>
      </c>
      <c r="G20" s="25" t="s">
        <v>135</v>
      </c>
      <c r="H20" s="44" t="s">
        <v>643</v>
      </c>
      <c r="I20" s="11" t="s">
        <v>38</v>
      </c>
      <c r="J20" s="25" t="s">
        <v>23</v>
      </c>
      <c r="K20" s="25" t="s">
        <v>171</v>
      </c>
      <c r="L20" s="27">
        <v>42591</v>
      </c>
      <c r="M20" s="27">
        <v>44012</v>
      </c>
      <c r="N20" s="39">
        <v>5793</v>
      </c>
      <c r="O20" s="17">
        <v>20160680010155</v>
      </c>
      <c r="P20" s="72">
        <v>2017680010036</v>
      </c>
      <c r="Q20" s="25" t="s">
        <v>46</v>
      </c>
      <c r="R20" s="22">
        <v>3824959000</v>
      </c>
      <c r="S20" s="18">
        <v>552800000</v>
      </c>
      <c r="T20" s="18"/>
      <c r="U20" s="18"/>
      <c r="V20" s="22">
        <f t="shared" si="1"/>
        <v>552800000</v>
      </c>
      <c r="W20" s="19" t="s">
        <v>136</v>
      </c>
      <c r="X20" s="30" t="s">
        <v>137</v>
      </c>
      <c r="Y20" s="26">
        <v>43850</v>
      </c>
      <c r="Z20" s="26">
        <v>43850</v>
      </c>
      <c r="AA20" s="29">
        <v>1</v>
      </c>
    </row>
    <row r="21" spans="2:27" s="14" customFormat="1" ht="45" x14ac:dyDescent="0.2">
      <c r="B21" s="13">
        <v>18</v>
      </c>
      <c r="C21" s="25">
        <v>4</v>
      </c>
      <c r="D21" s="25" t="s">
        <v>34</v>
      </c>
      <c r="E21" s="25" t="s">
        <v>67</v>
      </c>
      <c r="F21" s="25" t="s">
        <v>138</v>
      </c>
      <c r="G21" s="25" t="s">
        <v>139</v>
      </c>
      <c r="H21" s="25" t="s">
        <v>547</v>
      </c>
      <c r="I21" s="25" t="s">
        <v>117</v>
      </c>
      <c r="J21" s="25" t="s">
        <v>23</v>
      </c>
      <c r="K21" s="25" t="s">
        <v>172</v>
      </c>
      <c r="L21" s="27">
        <v>43475</v>
      </c>
      <c r="M21" s="27">
        <v>44012</v>
      </c>
      <c r="N21" s="39">
        <v>159126</v>
      </c>
      <c r="O21" s="17">
        <v>20190680010005</v>
      </c>
      <c r="P21" s="17">
        <v>2019680010005</v>
      </c>
      <c r="Q21" s="25" t="s">
        <v>64</v>
      </c>
      <c r="R21" s="22">
        <v>704000000</v>
      </c>
      <c r="S21" s="18"/>
      <c r="T21" s="18">
        <v>211000000</v>
      </c>
      <c r="U21" s="18"/>
      <c r="V21" s="22">
        <f t="shared" si="1"/>
        <v>211000000</v>
      </c>
      <c r="W21" s="19" t="s">
        <v>140</v>
      </c>
      <c r="X21" s="25" t="s">
        <v>141</v>
      </c>
      <c r="Y21" s="26">
        <v>43850</v>
      </c>
      <c r="Z21" s="26">
        <v>43850</v>
      </c>
      <c r="AA21" s="29">
        <v>1</v>
      </c>
    </row>
    <row r="22" spans="2:27" s="14" customFormat="1" ht="63.75" x14ac:dyDescent="0.2">
      <c r="B22" s="15">
        <v>19</v>
      </c>
      <c r="C22" s="25">
        <v>3</v>
      </c>
      <c r="D22" s="25" t="s">
        <v>142</v>
      </c>
      <c r="E22" s="25" t="s">
        <v>58</v>
      </c>
      <c r="F22" s="25" t="s">
        <v>143</v>
      </c>
      <c r="G22" s="25" t="s">
        <v>144</v>
      </c>
      <c r="H22" s="44" t="s">
        <v>823</v>
      </c>
      <c r="I22" s="11" t="s">
        <v>145</v>
      </c>
      <c r="J22" s="25" t="s">
        <v>23</v>
      </c>
      <c r="K22" s="25" t="s">
        <v>173</v>
      </c>
      <c r="L22" s="27">
        <v>42572</v>
      </c>
      <c r="M22" s="27">
        <v>44012</v>
      </c>
      <c r="N22" s="39">
        <v>7326</v>
      </c>
      <c r="O22" s="17">
        <v>20160680010113</v>
      </c>
      <c r="P22" s="17">
        <v>2017680010115</v>
      </c>
      <c r="Q22" s="25" t="s">
        <v>64</v>
      </c>
      <c r="R22" s="22">
        <v>225679000</v>
      </c>
      <c r="S22" s="18">
        <v>19000000</v>
      </c>
      <c r="T22" s="18"/>
      <c r="U22" s="18"/>
      <c r="V22" s="22">
        <f t="shared" si="1"/>
        <v>19000000</v>
      </c>
      <c r="W22" s="19" t="s">
        <v>146</v>
      </c>
      <c r="X22" s="30" t="s">
        <v>147</v>
      </c>
      <c r="Y22" s="26">
        <v>43850</v>
      </c>
      <c r="Z22" s="26">
        <v>43850</v>
      </c>
      <c r="AA22" s="29">
        <v>1</v>
      </c>
    </row>
    <row r="23" spans="2:27" s="14" customFormat="1" ht="78.75" x14ac:dyDescent="0.2">
      <c r="B23" s="13">
        <v>20</v>
      </c>
      <c r="C23" s="25">
        <v>4</v>
      </c>
      <c r="D23" s="25" t="s">
        <v>34</v>
      </c>
      <c r="E23" s="25" t="s">
        <v>67</v>
      </c>
      <c r="F23" s="25" t="s">
        <v>148</v>
      </c>
      <c r="G23" s="25" t="s">
        <v>149</v>
      </c>
      <c r="H23" s="44" t="s">
        <v>547</v>
      </c>
      <c r="I23" s="11" t="s">
        <v>31</v>
      </c>
      <c r="J23" s="25" t="s">
        <v>23</v>
      </c>
      <c r="K23" s="25" t="s">
        <v>150</v>
      </c>
      <c r="L23" s="27">
        <v>42563</v>
      </c>
      <c r="M23" s="27">
        <v>44012</v>
      </c>
      <c r="N23" s="39">
        <v>7364</v>
      </c>
      <c r="O23" s="17">
        <v>20160680010095</v>
      </c>
      <c r="P23" s="17">
        <v>2017680010117</v>
      </c>
      <c r="Q23" s="25" t="s">
        <v>64</v>
      </c>
      <c r="R23" s="126">
        <v>621409197290.48999</v>
      </c>
      <c r="S23" s="18">
        <v>66473837011</v>
      </c>
      <c r="T23" s="18">
        <v>32348838317</v>
      </c>
      <c r="U23" s="18"/>
      <c r="V23" s="22">
        <f t="shared" si="1"/>
        <v>98822675328</v>
      </c>
      <c r="W23" s="19" t="s">
        <v>939</v>
      </c>
      <c r="X23" s="30" t="s">
        <v>940</v>
      </c>
      <c r="Y23" s="67" t="s">
        <v>941</v>
      </c>
      <c r="Z23" s="67" t="s">
        <v>941</v>
      </c>
      <c r="AA23" s="29">
        <v>1</v>
      </c>
    </row>
    <row r="24" spans="2:27" s="14" customFormat="1" ht="168.75" x14ac:dyDescent="0.2">
      <c r="B24" s="13">
        <v>21</v>
      </c>
      <c r="C24" s="25">
        <v>4</v>
      </c>
      <c r="D24" s="25" t="s">
        <v>104</v>
      </c>
      <c r="E24" s="25" t="s">
        <v>35</v>
      </c>
      <c r="F24" s="25" t="s">
        <v>105</v>
      </c>
      <c r="G24" s="25" t="s">
        <v>151</v>
      </c>
      <c r="H24" s="44" t="s">
        <v>715</v>
      </c>
      <c r="I24" s="11" t="s">
        <v>935</v>
      </c>
      <c r="J24" s="25" t="s">
        <v>23</v>
      </c>
      <c r="K24" s="25" t="s">
        <v>899</v>
      </c>
      <c r="L24" s="27">
        <v>42599</v>
      </c>
      <c r="M24" s="27">
        <v>44196</v>
      </c>
      <c r="N24" s="39">
        <v>6173</v>
      </c>
      <c r="O24" s="17">
        <v>20160680010165</v>
      </c>
      <c r="P24" s="17">
        <v>2017680010051</v>
      </c>
      <c r="Q24" s="13" t="s">
        <v>40</v>
      </c>
      <c r="R24" s="107">
        <v>79299321088.029999</v>
      </c>
      <c r="S24" s="128">
        <v>16275355703</v>
      </c>
      <c r="T24" s="128">
        <v>8256043581</v>
      </c>
      <c r="U24" s="128"/>
      <c r="V24" s="129">
        <f t="shared" si="1"/>
        <v>24531399284</v>
      </c>
      <c r="W24" s="19" t="s">
        <v>936</v>
      </c>
      <c r="X24" s="30" t="s">
        <v>937</v>
      </c>
      <c r="Y24" s="67" t="s">
        <v>938</v>
      </c>
      <c r="Z24" s="67" t="s">
        <v>938</v>
      </c>
      <c r="AA24" s="29">
        <v>1</v>
      </c>
    </row>
    <row r="25" spans="2:27" s="14" customFormat="1" ht="51" x14ac:dyDescent="0.2">
      <c r="B25" s="15">
        <v>22</v>
      </c>
      <c r="C25" s="25">
        <v>4</v>
      </c>
      <c r="D25" s="25" t="s">
        <v>34</v>
      </c>
      <c r="E25" s="25" t="s">
        <v>35</v>
      </c>
      <c r="F25" s="25" t="s">
        <v>105</v>
      </c>
      <c r="G25" s="25" t="s">
        <v>153</v>
      </c>
      <c r="H25" s="44" t="s">
        <v>715</v>
      </c>
      <c r="I25" s="11" t="s">
        <v>155</v>
      </c>
      <c r="J25" s="25" t="s">
        <v>23</v>
      </c>
      <c r="K25" s="25" t="s">
        <v>154</v>
      </c>
      <c r="L25" s="27">
        <v>42753</v>
      </c>
      <c r="M25" s="27">
        <v>44196</v>
      </c>
      <c r="N25" s="39">
        <v>5405</v>
      </c>
      <c r="O25" s="17">
        <v>20170680010005</v>
      </c>
      <c r="P25" s="17">
        <v>2017680010025</v>
      </c>
      <c r="Q25" s="13" t="s">
        <v>40</v>
      </c>
      <c r="R25" s="22">
        <v>52591173038</v>
      </c>
      <c r="S25" s="128">
        <v>1200000000</v>
      </c>
      <c r="T25" s="128">
        <v>13062339097</v>
      </c>
      <c r="U25" s="128"/>
      <c r="V25" s="129">
        <f t="shared" si="1"/>
        <v>14262339097</v>
      </c>
      <c r="W25" s="19" t="s">
        <v>156</v>
      </c>
      <c r="X25" s="30" t="s">
        <v>159</v>
      </c>
      <c r="Y25" s="26">
        <v>43850</v>
      </c>
      <c r="Z25" s="26">
        <v>43850</v>
      </c>
      <c r="AA25" s="29">
        <v>1</v>
      </c>
    </row>
    <row r="26" spans="2:27" s="14" customFormat="1" ht="135" x14ac:dyDescent="0.2">
      <c r="B26" s="13">
        <v>23</v>
      </c>
      <c r="C26" s="25">
        <v>4</v>
      </c>
      <c r="D26" s="25" t="s">
        <v>34</v>
      </c>
      <c r="E26" s="25" t="s">
        <v>35</v>
      </c>
      <c r="F26" s="25" t="s">
        <v>36</v>
      </c>
      <c r="G26" s="25" t="s">
        <v>157</v>
      </c>
      <c r="H26" s="44" t="s">
        <v>715</v>
      </c>
      <c r="I26" s="11" t="s">
        <v>152</v>
      </c>
      <c r="J26" s="25" t="s">
        <v>23</v>
      </c>
      <c r="K26" s="30" t="s">
        <v>158</v>
      </c>
      <c r="L26" s="27">
        <v>42565</v>
      </c>
      <c r="M26" s="27">
        <v>43951</v>
      </c>
      <c r="N26" s="39">
        <v>5252</v>
      </c>
      <c r="O26" s="17">
        <v>20160680010097</v>
      </c>
      <c r="P26" s="17">
        <v>2017680010017</v>
      </c>
      <c r="Q26" s="13" t="s">
        <v>40</v>
      </c>
      <c r="R26" s="22">
        <v>51693182630</v>
      </c>
      <c r="S26" s="128">
        <v>5313327511</v>
      </c>
      <c r="T26" s="128">
        <v>333333334</v>
      </c>
      <c r="U26" s="128"/>
      <c r="V26" s="129">
        <f t="shared" si="1"/>
        <v>5646660845</v>
      </c>
      <c r="W26" s="19" t="s">
        <v>373</v>
      </c>
      <c r="X26" s="30" t="s">
        <v>160</v>
      </c>
      <c r="Y26" s="67" t="s">
        <v>763</v>
      </c>
      <c r="Z26" s="67" t="s">
        <v>763</v>
      </c>
      <c r="AA26" s="29">
        <v>1</v>
      </c>
    </row>
    <row r="27" spans="2:27" s="14" customFormat="1" ht="101.25" x14ac:dyDescent="0.2">
      <c r="B27" s="13">
        <v>24</v>
      </c>
      <c r="C27" s="25">
        <v>4</v>
      </c>
      <c r="D27" s="25" t="s">
        <v>34</v>
      </c>
      <c r="E27" s="25" t="s">
        <v>35</v>
      </c>
      <c r="F27" s="25" t="s">
        <v>105</v>
      </c>
      <c r="G27" s="25" t="s">
        <v>161</v>
      </c>
      <c r="H27" s="44" t="s">
        <v>715</v>
      </c>
      <c r="I27" s="11" t="s">
        <v>162</v>
      </c>
      <c r="J27" s="25" t="s">
        <v>23</v>
      </c>
      <c r="K27" s="25" t="s">
        <v>915</v>
      </c>
      <c r="L27" s="27">
        <v>42565</v>
      </c>
      <c r="M27" s="27">
        <v>44043</v>
      </c>
      <c r="N27" s="39">
        <v>6460</v>
      </c>
      <c r="O27" s="17">
        <v>20160680010098</v>
      </c>
      <c r="P27" s="17">
        <v>2017680010064</v>
      </c>
      <c r="Q27" s="13" t="s">
        <v>40</v>
      </c>
      <c r="R27" s="22">
        <v>3432734861</v>
      </c>
      <c r="S27" s="128">
        <v>300102096</v>
      </c>
      <c r="T27" s="128">
        <v>446229295</v>
      </c>
      <c r="U27" s="128"/>
      <c r="V27" s="129">
        <f t="shared" si="1"/>
        <v>746331391</v>
      </c>
      <c r="W27" s="19" t="s">
        <v>916</v>
      </c>
      <c r="X27" s="30" t="s">
        <v>917</v>
      </c>
      <c r="Y27" s="67" t="s">
        <v>918</v>
      </c>
      <c r="Z27" s="67" t="s">
        <v>918</v>
      </c>
      <c r="AA27" s="29">
        <v>1</v>
      </c>
    </row>
    <row r="28" spans="2:27" s="14" customFormat="1" ht="67.5" x14ac:dyDescent="0.2">
      <c r="B28" s="15">
        <v>25</v>
      </c>
      <c r="C28" s="25">
        <v>2</v>
      </c>
      <c r="D28" s="25" t="s">
        <v>50</v>
      </c>
      <c r="E28" s="25" t="s">
        <v>163</v>
      </c>
      <c r="F28" s="25" t="s">
        <v>164</v>
      </c>
      <c r="G28" s="25" t="s">
        <v>165</v>
      </c>
      <c r="H28" s="44" t="s">
        <v>643</v>
      </c>
      <c r="I28" s="11" t="s">
        <v>152</v>
      </c>
      <c r="J28" s="25" t="s">
        <v>23</v>
      </c>
      <c r="K28" s="30" t="s">
        <v>174</v>
      </c>
      <c r="L28" s="27">
        <v>42564</v>
      </c>
      <c r="M28" s="27">
        <v>44012</v>
      </c>
      <c r="N28" s="39">
        <v>5836</v>
      </c>
      <c r="O28" s="17">
        <v>20160680010096</v>
      </c>
      <c r="P28" s="72">
        <v>2017680010041</v>
      </c>
      <c r="Q28" s="25" t="s">
        <v>46</v>
      </c>
      <c r="R28" s="22">
        <v>1012320000</v>
      </c>
      <c r="S28" s="18">
        <v>147600000</v>
      </c>
      <c r="T28" s="18"/>
      <c r="U28" s="18"/>
      <c r="V28" s="22">
        <f t="shared" si="1"/>
        <v>147600000</v>
      </c>
      <c r="W28" s="19" t="s">
        <v>175</v>
      </c>
      <c r="X28" s="30" t="s">
        <v>176</v>
      </c>
      <c r="Y28" s="26">
        <v>43851</v>
      </c>
      <c r="Z28" s="26">
        <v>40199</v>
      </c>
      <c r="AA28" s="29">
        <v>1</v>
      </c>
    </row>
    <row r="29" spans="2:27" ht="88.5" customHeight="1" x14ac:dyDescent="0.25">
      <c r="B29" s="13">
        <v>26</v>
      </c>
      <c r="C29" s="25">
        <v>2</v>
      </c>
      <c r="D29" s="25" t="s">
        <v>50</v>
      </c>
      <c r="E29" s="25" t="s">
        <v>51</v>
      </c>
      <c r="F29" s="25" t="s">
        <v>177</v>
      </c>
      <c r="G29" s="25" t="s">
        <v>178</v>
      </c>
      <c r="H29" s="44" t="s">
        <v>643</v>
      </c>
      <c r="I29" s="11" t="s">
        <v>152</v>
      </c>
      <c r="J29" s="25" t="s">
        <v>23</v>
      </c>
      <c r="K29" s="30" t="s">
        <v>179</v>
      </c>
      <c r="L29" s="27">
        <v>42576</v>
      </c>
      <c r="M29" s="27">
        <v>44012</v>
      </c>
      <c r="N29" s="39">
        <v>6481</v>
      </c>
      <c r="O29" s="17">
        <v>20160680010122</v>
      </c>
      <c r="P29" s="72">
        <v>2017680010067</v>
      </c>
      <c r="Q29" s="25" t="s">
        <v>46</v>
      </c>
      <c r="R29" s="22">
        <v>5566533400</v>
      </c>
      <c r="S29" s="18">
        <v>750000000</v>
      </c>
      <c r="T29" s="18"/>
      <c r="U29" s="18"/>
      <c r="V29" s="22">
        <f t="shared" si="1"/>
        <v>750000000</v>
      </c>
      <c r="W29" s="19" t="s">
        <v>180</v>
      </c>
      <c r="X29" s="30" t="s">
        <v>181</v>
      </c>
      <c r="Y29" s="26">
        <v>43851</v>
      </c>
      <c r="Z29" s="26">
        <v>40199</v>
      </c>
      <c r="AA29" s="29">
        <v>1</v>
      </c>
    </row>
    <row r="30" spans="2:27" ht="101.25" x14ac:dyDescent="0.25">
      <c r="B30" s="15">
        <v>27</v>
      </c>
      <c r="C30" s="25">
        <v>1</v>
      </c>
      <c r="D30" s="25" t="s">
        <v>44</v>
      </c>
      <c r="E30" s="25" t="s">
        <v>182</v>
      </c>
      <c r="F30" s="25" t="s">
        <v>21</v>
      </c>
      <c r="G30" s="25" t="s">
        <v>183</v>
      </c>
      <c r="H30" s="44" t="s">
        <v>543</v>
      </c>
      <c r="I30" s="11" t="s">
        <v>152</v>
      </c>
      <c r="J30" s="25" t="s">
        <v>23</v>
      </c>
      <c r="K30" s="30" t="s">
        <v>184</v>
      </c>
      <c r="L30" s="27">
        <v>42572</v>
      </c>
      <c r="M30" s="27">
        <v>44012</v>
      </c>
      <c r="N30" s="39">
        <v>6525</v>
      </c>
      <c r="O30" s="17">
        <v>20160680010108</v>
      </c>
      <c r="P30" s="17">
        <v>2017680010072</v>
      </c>
      <c r="Q30" s="25" t="s">
        <v>26</v>
      </c>
      <c r="R30" s="31">
        <v>3014538052.2199998</v>
      </c>
      <c r="S30" s="18">
        <v>300100000</v>
      </c>
      <c r="T30" s="18"/>
      <c r="U30" s="18"/>
      <c r="V30" s="22">
        <f t="shared" si="1"/>
        <v>300100000</v>
      </c>
      <c r="W30" s="19" t="s">
        <v>427</v>
      </c>
      <c r="X30" s="30" t="s">
        <v>428</v>
      </c>
      <c r="Y30" s="26">
        <v>43852</v>
      </c>
      <c r="Z30" s="26">
        <v>43852</v>
      </c>
      <c r="AA30" s="29">
        <v>1</v>
      </c>
    </row>
    <row r="31" spans="2:27" ht="33.75" x14ac:dyDescent="0.25">
      <c r="B31" s="13">
        <v>28</v>
      </c>
      <c r="C31" s="25">
        <v>6</v>
      </c>
      <c r="D31" s="25" t="s">
        <v>74</v>
      </c>
      <c r="E31" s="25" t="s">
        <v>185</v>
      </c>
      <c r="F31" s="25" t="s">
        <v>186</v>
      </c>
      <c r="G31" s="25" t="s">
        <v>187</v>
      </c>
      <c r="H31" s="44" t="s">
        <v>666</v>
      </c>
      <c r="I31" s="11" t="s">
        <v>117</v>
      </c>
      <c r="J31" s="25" t="s">
        <v>23</v>
      </c>
      <c r="K31" s="30" t="s">
        <v>188</v>
      </c>
      <c r="L31" s="27">
        <v>43494</v>
      </c>
      <c r="M31" s="27">
        <v>44012</v>
      </c>
      <c r="N31" s="39">
        <v>162192</v>
      </c>
      <c r="O31" s="17">
        <v>20190680010018</v>
      </c>
      <c r="P31" s="17">
        <v>2019680010018</v>
      </c>
      <c r="Q31" s="25" t="s">
        <v>189</v>
      </c>
      <c r="R31" s="34">
        <v>1507000000</v>
      </c>
      <c r="S31" s="35">
        <v>157000000</v>
      </c>
      <c r="T31" s="35"/>
      <c r="U31" s="35"/>
      <c r="V31" s="34">
        <f t="shared" si="1"/>
        <v>157000000</v>
      </c>
      <c r="W31" s="19" t="s">
        <v>190</v>
      </c>
      <c r="X31" s="30" t="s">
        <v>191</v>
      </c>
      <c r="Y31" s="26">
        <v>43852</v>
      </c>
      <c r="Z31" s="26">
        <v>43852</v>
      </c>
      <c r="AA31" s="29">
        <v>1</v>
      </c>
    </row>
    <row r="32" spans="2:27" ht="78.75" x14ac:dyDescent="0.25">
      <c r="B32" s="15">
        <v>29</v>
      </c>
      <c r="C32" s="25">
        <v>2</v>
      </c>
      <c r="D32" s="25" t="s">
        <v>50</v>
      </c>
      <c r="E32" s="25" t="s">
        <v>51</v>
      </c>
      <c r="F32" s="25" t="s">
        <v>192</v>
      </c>
      <c r="G32" s="25" t="s">
        <v>193</v>
      </c>
      <c r="H32" s="44" t="s">
        <v>643</v>
      </c>
      <c r="I32" s="11" t="s">
        <v>152</v>
      </c>
      <c r="J32" s="25" t="s">
        <v>23</v>
      </c>
      <c r="K32" s="30" t="s">
        <v>194</v>
      </c>
      <c r="L32" s="27">
        <v>42576</v>
      </c>
      <c r="M32" s="27">
        <v>44012</v>
      </c>
      <c r="N32" s="39">
        <v>6205</v>
      </c>
      <c r="O32" s="17">
        <v>20160680010124</v>
      </c>
      <c r="P32" s="72">
        <v>2017680010055</v>
      </c>
      <c r="Q32" s="25" t="s">
        <v>46</v>
      </c>
      <c r="R32" s="34">
        <v>4975350000</v>
      </c>
      <c r="S32" s="35">
        <v>549987215</v>
      </c>
      <c r="T32" s="35">
        <v>175012785</v>
      </c>
      <c r="U32" s="35"/>
      <c r="V32" s="34">
        <f t="shared" si="1"/>
        <v>725000000</v>
      </c>
      <c r="W32" s="19" t="s">
        <v>195</v>
      </c>
      <c r="X32" s="30" t="s">
        <v>196</v>
      </c>
      <c r="Y32" s="26">
        <v>43852</v>
      </c>
      <c r="Z32" s="26">
        <v>43852</v>
      </c>
      <c r="AA32" s="29">
        <v>1</v>
      </c>
    </row>
    <row r="33" spans="2:28" ht="63.75" x14ac:dyDescent="0.25">
      <c r="B33" s="13">
        <v>30</v>
      </c>
      <c r="C33" s="25">
        <v>1</v>
      </c>
      <c r="D33" s="25" t="s">
        <v>44</v>
      </c>
      <c r="E33" s="25" t="s">
        <v>20</v>
      </c>
      <c r="F33" s="25" t="s">
        <v>21</v>
      </c>
      <c r="G33" s="25" t="s">
        <v>197</v>
      </c>
      <c r="H33" s="44" t="s">
        <v>666</v>
      </c>
      <c r="I33" s="11" t="s">
        <v>198</v>
      </c>
      <c r="J33" s="25" t="s">
        <v>23</v>
      </c>
      <c r="K33" s="30" t="s">
        <v>199</v>
      </c>
      <c r="L33" s="27">
        <v>42563</v>
      </c>
      <c r="M33" s="27">
        <v>44012</v>
      </c>
      <c r="N33" s="39">
        <v>4507</v>
      </c>
      <c r="O33" s="17">
        <v>20160680010090</v>
      </c>
      <c r="P33" s="17">
        <v>2017680010003</v>
      </c>
      <c r="Q33" s="25" t="s">
        <v>189</v>
      </c>
      <c r="R33" s="34">
        <v>1575213200</v>
      </c>
      <c r="S33" s="35">
        <v>260000000</v>
      </c>
      <c r="T33" s="35"/>
      <c r="U33" s="35"/>
      <c r="V33" s="34">
        <f t="shared" si="1"/>
        <v>260000000</v>
      </c>
      <c r="W33" s="19" t="s">
        <v>200</v>
      </c>
      <c r="X33" s="30" t="s">
        <v>201</v>
      </c>
      <c r="Y33" s="26">
        <v>43852</v>
      </c>
      <c r="Z33" s="26">
        <v>43852</v>
      </c>
      <c r="AA33" s="29">
        <v>1</v>
      </c>
    </row>
    <row r="34" spans="2:28" ht="67.5" customHeight="1" x14ac:dyDescent="0.25">
      <c r="B34" s="15">
        <v>31</v>
      </c>
      <c r="C34" s="25">
        <v>4</v>
      </c>
      <c r="D34" s="25" t="s">
        <v>104</v>
      </c>
      <c r="E34" s="25" t="s">
        <v>83</v>
      </c>
      <c r="F34" s="25" t="s">
        <v>202</v>
      </c>
      <c r="G34" s="25" t="s">
        <v>203</v>
      </c>
      <c r="H34" s="44" t="s">
        <v>659</v>
      </c>
      <c r="I34" s="11" t="s">
        <v>204</v>
      </c>
      <c r="J34" s="25" t="s">
        <v>23</v>
      </c>
      <c r="K34" s="30" t="s">
        <v>205</v>
      </c>
      <c r="L34" s="27">
        <v>42606</v>
      </c>
      <c r="M34" s="27">
        <v>44012</v>
      </c>
      <c r="N34" s="39">
        <v>6627</v>
      </c>
      <c r="O34" s="17">
        <v>20160680010177</v>
      </c>
      <c r="P34" s="17">
        <v>2017680010080</v>
      </c>
      <c r="Q34" s="25" t="s">
        <v>87</v>
      </c>
      <c r="R34" s="34">
        <v>9204349483</v>
      </c>
      <c r="S34" s="35">
        <v>1914183690</v>
      </c>
      <c r="T34" s="35">
        <v>760683544</v>
      </c>
      <c r="U34" s="35"/>
      <c r="V34" s="34">
        <f t="shared" si="1"/>
        <v>2674867234</v>
      </c>
      <c r="W34" s="19" t="s">
        <v>206</v>
      </c>
      <c r="X34" s="30" t="s">
        <v>207</v>
      </c>
      <c r="Y34" s="26">
        <v>43852</v>
      </c>
      <c r="Z34" s="26">
        <v>43852</v>
      </c>
      <c r="AA34" s="29">
        <v>1</v>
      </c>
    </row>
    <row r="35" spans="2:28" ht="48" x14ac:dyDescent="0.25">
      <c r="B35" s="13">
        <v>32</v>
      </c>
      <c r="C35" s="25" t="s">
        <v>121</v>
      </c>
      <c r="D35" s="25" t="s">
        <v>122</v>
      </c>
      <c r="E35" s="25" t="s">
        <v>123</v>
      </c>
      <c r="F35" s="25" t="s">
        <v>208</v>
      </c>
      <c r="G35" s="25" t="s">
        <v>209</v>
      </c>
      <c r="H35" s="44" t="s">
        <v>539</v>
      </c>
      <c r="I35" s="11" t="s">
        <v>954</v>
      </c>
      <c r="J35" s="25" t="s">
        <v>345</v>
      </c>
      <c r="K35" s="30" t="s">
        <v>210</v>
      </c>
      <c r="L35" s="27">
        <v>43518</v>
      </c>
      <c r="M35" s="27">
        <v>44133</v>
      </c>
      <c r="N35" s="39">
        <v>180534</v>
      </c>
      <c r="O35" s="17">
        <v>20190680010034</v>
      </c>
      <c r="P35" s="17">
        <v>2019680010034</v>
      </c>
      <c r="Q35" s="25" t="s">
        <v>126</v>
      </c>
      <c r="R35" s="36">
        <v>3073259452.48</v>
      </c>
      <c r="S35" s="37">
        <v>533107117.60000002</v>
      </c>
      <c r="T35" s="35"/>
      <c r="U35" s="35"/>
      <c r="V35" s="36">
        <f t="shared" si="1"/>
        <v>533107117.60000002</v>
      </c>
      <c r="W35" s="19" t="s">
        <v>970</v>
      </c>
      <c r="X35" s="30" t="s">
        <v>971</v>
      </c>
      <c r="Y35" s="67" t="s">
        <v>972</v>
      </c>
      <c r="Z35" s="67" t="s">
        <v>972</v>
      </c>
      <c r="AA35" s="29">
        <v>1</v>
      </c>
    </row>
    <row r="36" spans="2:28" ht="90" x14ac:dyDescent="0.25">
      <c r="B36" s="13">
        <v>33</v>
      </c>
      <c r="C36" s="25">
        <v>4</v>
      </c>
      <c r="D36" s="25" t="s">
        <v>104</v>
      </c>
      <c r="E36" s="25" t="s">
        <v>35</v>
      </c>
      <c r="F36" s="25" t="s">
        <v>105</v>
      </c>
      <c r="G36" s="25" t="s">
        <v>211</v>
      </c>
      <c r="H36" s="44" t="s">
        <v>715</v>
      </c>
      <c r="I36" s="11" t="s">
        <v>898</v>
      </c>
      <c r="J36" s="25" t="s">
        <v>23</v>
      </c>
      <c r="K36" s="30" t="s">
        <v>900</v>
      </c>
      <c r="L36" s="27">
        <v>42599</v>
      </c>
      <c r="M36" s="27">
        <v>44196</v>
      </c>
      <c r="N36" s="39">
        <v>5081</v>
      </c>
      <c r="O36" s="17">
        <v>20160680010167</v>
      </c>
      <c r="P36" s="17">
        <v>2017680010020</v>
      </c>
      <c r="Q36" s="25" t="s">
        <v>40</v>
      </c>
      <c r="R36" s="36">
        <v>14397421574</v>
      </c>
      <c r="S36" s="130">
        <v>3362278658</v>
      </c>
      <c r="T36" s="130">
        <v>588528707</v>
      </c>
      <c r="U36" s="74"/>
      <c r="V36" s="73">
        <f>SUM(S36:U36)</f>
        <v>3950807365</v>
      </c>
      <c r="W36" s="19" t="s">
        <v>895</v>
      </c>
      <c r="X36" s="30" t="s">
        <v>896</v>
      </c>
      <c r="Y36" s="67" t="s">
        <v>897</v>
      </c>
      <c r="Z36" s="67" t="s">
        <v>897</v>
      </c>
      <c r="AA36" s="29">
        <v>1</v>
      </c>
    </row>
    <row r="37" spans="2:28" ht="67.5" x14ac:dyDescent="0.25">
      <c r="B37" s="13">
        <v>34</v>
      </c>
      <c r="C37" s="25">
        <v>4</v>
      </c>
      <c r="D37" s="25" t="s">
        <v>34</v>
      </c>
      <c r="E37" s="25" t="s">
        <v>67</v>
      </c>
      <c r="F37" s="25" t="s">
        <v>68</v>
      </c>
      <c r="G37" s="25" t="s">
        <v>212</v>
      </c>
      <c r="H37" s="44" t="s">
        <v>547</v>
      </c>
      <c r="I37" s="11" t="s">
        <v>152</v>
      </c>
      <c r="J37" s="25" t="s">
        <v>23</v>
      </c>
      <c r="K37" s="30" t="s">
        <v>213</v>
      </c>
      <c r="L37" s="27">
        <v>42577</v>
      </c>
      <c r="M37" s="27">
        <v>44012</v>
      </c>
      <c r="N37" s="39">
        <v>6836</v>
      </c>
      <c r="O37" s="17">
        <v>20160680010127</v>
      </c>
      <c r="P37" s="17">
        <v>2017680010092</v>
      </c>
      <c r="Q37" s="25" t="s">
        <v>64</v>
      </c>
      <c r="R37" s="34">
        <v>3492634211</v>
      </c>
      <c r="S37" s="35">
        <v>150000000</v>
      </c>
      <c r="T37" s="35">
        <v>276000000</v>
      </c>
      <c r="U37" s="35"/>
      <c r="V37" s="34">
        <f t="shared" si="1"/>
        <v>426000000</v>
      </c>
      <c r="W37" s="19" t="s">
        <v>214</v>
      </c>
      <c r="X37" s="30" t="s">
        <v>215</v>
      </c>
      <c r="Y37" s="26">
        <v>43853</v>
      </c>
      <c r="Z37" s="26">
        <v>43853</v>
      </c>
      <c r="AA37" s="29">
        <v>1</v>
      </c>
    </row>
    <row r="38" spans="2:28" ht="63.75" x14ac:dyDescent="0.25">
      <c r="B38" s="13">
        <v>35</v>
      </c>
      <c r="C38" s="25">
        <v>2</v>
      </c>
      <c r="D38" s="25" t="s">
        <v>50</v>
      </c>
      <c r="E38" s="25" t="s">
        <v>51</v>
      </c>
      <c r="F38" s="25" t="s">
        <v>52</v>
      </c>
      <c r="G38" s="25" t="s">
        <v>216</v>
      </c>
      <c r="H38" s="44" t="s">
        <v>547</v>
      </c>
      <c r="I38" s="11" t="s">
        <v>152</v>
      </c>
      <c r="J38" s="25" t="s">
        <v>23</v>
      </c>
      <c r="K38" s="30" t="s">
        <v>217</v>
      </c>
      <c r="L38" s="27">
        <v>42586</v>
      </c>
      <c r="M38" s="27">
        <v>44012</v>
      </c>
      <c r="N38" s="39">
        <v>5790</v>
      </c>
      <c r="O38" s="17">
        <v>20160680010146</v>
      </c>
      <c r="P38" s="17">
        <v>2017680010037</v>
      </c>
      <c r="Q38" s="25" t="s">
        <v>64</v>
      </c>
      <c r="R38" s="34">
        <v>619775684</v>
      </c>
      <c r="S38" s="35"/>
      <c r="T38" s="35">
        <v>91000000</v>
      </c>
      <c r="U38" s="35"/>
      <c r="V38" s="34">
        <f t="shared" si="1"/>
        <v>91000000</v>
      </c>
      <c r="W38" s="19" t="s">
        <v>218</v>
      </c>
      <c r="X38" s="30" t="s">
        <v>219</v>
      </c>
      <c r="Y38" s="26">
        <v>43853</v>
      </c>
      <c r="Z38" s="26">
        <v>43853</v>
      </c>
      <c r="AA38" s="29">
        <v>1</v>
      </c>
    </row>
    <row r="39" spans="2:28" ht="56.25" x14ac:dyDescent="0.25">
      <c r="B39" s="13">
        <v>36</v>
      </c>
      <c r="C39" s="25">
        <v>2</v>
      </c>
      <c r="D39" s="25" t="s">
        <v>50</v>
      </c>
      <c r="E39" s="25" t="s">
        <v>51</v>
      </c>
      <c r="F39" s="25" t="s">
        <v>220</v>
      </c>
      <c r="G39" s="25" t="s">
        <v>221</v>
      </c>
      <c r="H39" s="44" t="s">
        <v>643</v>
      </c>
      <c r="I39" s="11" t="s">
        <v>155</v>
      </c>
      <c r="J39" s="25" t="s">
        <v>23</v>
      </c>
      <c r="K39" s="30" t="s">
        <v>222</v>
      </c>
      <c r="L39" s="27">
        <v>42768</v>
      </c>
      <c r="M39" s="27">
        <v>44043</v>
      </c>
      <c r="N39" s="39">
        <v>6761</v>
      </c>
      <c r="O39" s="17">
        <v>20170680010021</v>
      </c>
      <c r="P39" s="17">
        <v>2017680010107</v>
      </c>
      <c r="Q39" s="25" t="s">
        <v>223</v>
      </c>
      <c r="R39" s="34">
        <v>4189800000</v>
      </c>
      <c r="S39" s="35">
        <v>685100000</v>
      </c>
      <c r="T39" s="35"/>
      <c r="U39" s="35"/>
      <c r="V39" s="34">
        <f>SUM(S39:U39)</f>
        <v>685100000</v>
      </c>
      <c r="W39" s="19" t="s">
        <v>224</v>
      </c>
      <c r="X39" s="30" t="s">
        <v>225</v>
      </c>
      <c r="Y39" s="26">
        <v>43853</v>
      </c>
      <c r="Z39" s="26">
        <v>43853</v>
      </c>
      <c r="AA39" s="29">
        <v>1</v>
      </c>
    </row>
    <row r="40" spans="2:28" ht="63.75" x14ac:dyDescent="0.25">
      <c r="B40" s="13">
        <v>37</v>
      </c>
      <c r="C40" s="25">
        <v>6</v>
      </c>
      <c r="D40" s="25" t="s">
        <v>74</v>
      </c>
      <c r="E40" s="25" t="s">
        <v>185</v>
      </c>
      <c r="F40" s="25" t="s">
        <v>227</v>
      </c>
      <c r="G40" s="25" t="s">
        <v>228</v>
      </c>
      <c r="H40" s="44" t="s">
        <v>666</v>
      </c>
      <c r="I40" s="11" t="s">
        <v>198</v>
      </c>
      <c r="J40" s="25" t="s">
        <v>23</v>
      </c>
      <c r="K40" s="30" t="s">
        <v>229</v>
      </c>
      <c r="L40" s="27">
        <v>42563</v>
      </c>
      <c r="M40" s="27">
        <v>44012</v>
      </c>
      <c r="N40" s="39">
        <v>4796</v>
      </c>
      <c r="O40" s="17">
        <v>20160680010089</v>
      </c>
      <c r="P40" s="17">
        <v>2017680010005</v>
      </c>
      <c r="Q40" s="25" t="s">
        <v>189</v>
      </c>
      <c r="R40" s="34">
        <v>2132800000</v>
      </c>
      <c r="S40" s="35">
        <v>246000000</v>
      </c>
      <c r="T40" s="35"/>
      <c r="U40" s="35"/>
      <c r="V40" s="34">
        <f t="shared" si="1"/>
        <v>246000000</v>
      </c>
      <c r="W40" s="19" t="s">
        <v>230</v>
      </c>
      <c r="X40" s="30" t="s">
        <v>231</v>
      </c>
      <c r="Y40" s="26">
        <v>43853</v>
      </c>
      <c r="Z40" s="26">
        <v>43853</v>
      </c>
      <c r="AA40" s="29">
        <v>1</v>
      </c>
      <c r="AB40" s="33" t="s">
        <v>226</v>
      </c>
    </row>
    <row r="41" spans="2:28" ht="67.5" x14ac:dyDescent="0.25">
      <c r="B41" s="13">
        <v>38</v>
      </c>
      <c r="C41" s="25">
        <v>2</v>
      </c>
      <c r="D41" s="25" t="s">
        <v>50</v>
      </c>
      <c r="E41" s="25" t="s">
        <v>111</v>
      </c>
      <c r="F41" s="25" t="s">
        <v>232</v>
      </c>
      <c r="G41" s="25" t="s">
        <v>233</v>
      </c>
      <c r="H41" s="44" t="s">
        <v>643</v>
      </c>
      <c r="I41" s="11" t="s">
        <v>198</v>
      </c>
      <c r="J41" s="25" t="s">
        <v>23</v>
      </c>
      <c r="K41" s="30" t="s">
        <v>234</v>
      </c>
      <c r="L41" s="27">
        <v>42599</v>
      </c>
      <c r="M41" s="27">
        <v>44012</v>
      </c>
      <c r="N41" s="39">
        <v>6334</v>
      </c>
      <c r="O41" s="17">
        <v>20160680010163</v>
      </c>
      <c r="P41" s="72">
        <v>2017680010062</v>
      </c>
      <c r="Q41" s="25" t="s">
        <v>46</v>
      </c>
      <c r="R41" s="34">
        <v>4808602788.1300001</v>
      </c>
      <c r="S41" s="35">
        <v>508170000</v>
      </c>
      <c r="T41" s="35"/>
      <c r="U41" s="35"/>
      <c r="V41" s="34">
        <f t="shared" si="1"/>
        <v>508170000</v>
      </c>
      <c r="W41" s="19" t="s">
        <v>239</v>
      </c>
      <c r="X41" s="30" t="s">
        <v>235</v>
      </c>
      <c r="Y41" s="26">
        <v>43853</v>
      </c>
      <c r="Z41" s="26">
        <v>43853</v>
      </c>
      <c r="AA41" s="29">
        <v>1</v>
      </c>
    </row>
    <row r="42" spans="2:28" ht="48" x14ac:dyDescent="0.25">
      <c r="B42" s="13">
        <v>39</v>
      </c>
      <c r="C42" s="25">
        <v>4</v>
      </c>
      <c r="D42" s="25" t="s">
        <v>34</v>
      </c>
      <c r="E42" s="25" t="s">
        <v>35</v>
      </c>
      <c r="F42" s="25" t="s">
        <v>36</v>
      </c>
      <c r="G42" s="25" t="s">
        <v>236</v>
      </c>
      <c r="H42" s="44" t="s">
        <v>715</v>
      </c>
      <c r="I42" s="11" t="s">
        <v>61</v>
      </c>
      <c r="J42" s="25" t="s">
        <v>62</v>
      </c>
      <c r="K42" s="30" t="s">
        <v>237</v>
      </c>
      <c r="L42" s="27">
        <v>43853</v>
      </c>
      <c r="M42" s="27">
        <v>44012</v>
      </c>
      <c r="N42" s="39">
        <v>244704</v>
      </c>
      <c r="O42" s="17">
        <v>20200680010002</v>
      </c>
      <c r="P42" s="17">
        <v>2020680010002</v>
      </c>
      <c r="Q42" s="25" t="s">
        <v>40</v>
      </c>
      <c r="R42" s="34">
        <v>113398636416</v>
      </c>
      <c r="S42" s="74">
        <v>1058943128</v>
      </c>
      <c r="T42" s="74">
        <v>112339693288</v>
      </c>
      <c r="U42" s="74"/>
      <c r="V42" s="73">
        <f t="shared" si="1"/>
        <v>113398636416</v>
      </c>
      <c r="W42" s="32" t="s">
        <v>238</v>
      </c>
      <c r="X42" s="30" t="s">
        <v>240</v>
      </c>
      <c r="Y42" s="26">
        <v>43853</v>
      </c>
      <c r="Z42" s="26">
        <v>43853</v>
      </c>
      <c r="AA42" s="29">
        <v>1</v>
      </c>
    </row>
    <row r="43" spans="2:28" ht="67.5" x14ac:dyDescent="0.25">
      <c r="B43" s="13">
        <v>40</v>
      </c>
      <c r="C43" s="25">
        <v>4</v>
      </c>
      <c r="D43" s="25" t="s">
        <v>34</v>
      </c>
      <c r="E43" s="25" t="s">
        <v>83</v>
      </c>
      <c r="F43" s="25" t="s">
        <v>96</v>
      </c>
      <c r="G43" s="25" t="s">
        <v>241</v>
      </c>
      <c r="H43" s="44" t="s">
        <v>605</v>
      </c>
      <c r="I43" s="11" t="s">
        <v>247</v>
      </c>
      <c r="J43" s="25" t="s">
        <v>23</v>
      </c>
      <c r="K43" s="30" t="s">
        <v>242</v>
      </c>
      <c r="L43" s="27">
        <v>43243</v>
      </c>
      <c r="M43" s="27">
        <v>44012</v>
      </c>
      <c r="N43" s="39">
        <v>119190</v>
      </c>
      <c r="O43" s="17">
        <v>20180680010033</v>
      </c>
      <c r="P43" s="17">
        <v>2018680010033</v>
      </c>
      <c r="Q43" s="25" t="s">
        <v>87</v>
      </c>
      <c r="R43" s="36">
        <v>1397200000</v>
      </c>
      <c r="S43" s="35">
        <v>84000000</v>
      </c>
      <c r="T43" s="35"/>
      <c r="U43" s="35"/>
      <c r="V43" s="34">
        <f t="shared" si="1"/>
        <v>84000000</v>
      </c>
      <c r="W43" s="19" t="s">
        <v>243</v>
      </c>
      <c r="X43" s="30" t="s">
        <v>244</v>
      </c>
      <c r="Y43" s="26">
        <v>43854</v>
      </c>
      <c r="Z43" s="26">
        <v>43854</v>
      </c>
      <c r="AA43" s="29">
        <v>1</v>
      </c>
    </row>
    <row r="44" spans="2:28" ht="36" x14ac:dyDescent="0.25">
      <c r="B44" s="13">
        <v>41</v>
      </c>
      <c r="C44" s="25">
        <v>4</v>
      </c>
      <c r="D44" s="25" t="s">
        <v>104</v>
      </c>
      <c r="E44" s="25" t="s">
        <v>83</v>
      </c>
      <c r="F44" s="25" t="s">
        <v>245</v>
      </c>
      <c r="G44" s="25" t="s">
        <v>246</v>
      </c>
      <c r="H44" s="44" t="s">
        <v>722</v>
      </c>
      <c r="I44" s="11" t="s">
        <v>117</v>
      </c>
      <c r="J44" s="25" t="s">
        <v>23</v>
      </c>
      <c r="K44" s="30" t="s">
        <v>248</v>
      </c>
      <c r="L44" s="27">
        <v>43486</v>
      </c>
      <c r="M44" s="27">
        <v>44012</v>
      </c>
      <c r="N44" s="39">
        <v>174067</v>
      </c>
      <c r="O44" s="17">
        <v>20190680010015</v>
      </c>
      <c r="P44" s="17">
        <v>2019680010015</v>
      </c>
      <c r="Q44" s="25" t="s">
        <v>87</v>
      </c>
      <c r="R44" s="36">
        <v>1248000000</v>
      </c>
      <c r="S44" s="35">
        <v>500000000</v>
      </c>
      <c r="T44" s="35"/>
      <c r="U44" s="35"/>
      <c r="V44" s="34">
        <f t="shared" si="1"/>
        <v>500000000</v>
      </c>
      <c r="W44" s="19" t="s">
        <v>249</v>
      </c>
      <c r="X44" s="30" t="s">
        <v>250</v>
      </c>
      <c r="Y44" s="26">
        <v>43854</v>
      </c>
      <c r="Z44" s="26">
        <v>43854</v>
      </c>
      <c r="AA44" s="29">
        <v>1</v>
      </c>
    </row>
    <row r="45" spans="2:28" ht="36" x14ac:dyDescent="0.25">
      <c r="B45" s="13">
        <v>42</v>
      </c>
      <c r="C45" s="25">
        <v>2</v>
      </c>
      <c r="D45" s="25" t="s">
        <v>50</v>
      </c>
      <c r="E45" s="25" t="s">
        <v>252</v>
      </c>
      <c r="F45" s="25" t="s">
        <v>253</v>
      </c>
      <c r="G45" s="25" t="s">
        <v>254</v>
      </c>
      <c r="H45" s="44" t="s">
        <v>539</v>
      </c>
      <c r="I45" s="11" t="s">
        <v>117</v>
      </c>
      <c r="J45" s="25" t="s">
        <v>23</v>
      </c>
      <c r="K45" s="30" t="s">
        <v>255</v>
      </c>
      <c r="L45" s="27">
        <v>43593</v>
      </c>
      <c r="M45" s="27">
        <v>43890</v>
      </c>
      <c r="N45" s="39">
        <v>197741</v>
      </c>
      <c r="O45" s="17">
        <v>20190680010087</v>
      </c>
      <c r="P45" s="17">
        <v>2019680010087</v>
      </c>
      <c r="Q45" s="25" t="s">
        <v>126</v>
      </c>
      <c r="R45" s="36">
        <v>1402420371.4000001</v>
      </c>
      <c r="S45" s="37">
        <v>42194679.740000002</v>
      </c>
      <c r="T45" s="35"/>
      <c r="U45" s="35"/>
      <c r="V45" s="36">
        <f t="shared" si="1"/>
        <v>42194679.740000002</v>
      </c>
      <c r="W45" s="19" t="s">
        <v>256</v>
      </c>
      <c r="X45" s="30" t="s">
        <v>257</v>
      </c>
      <c r="Y45" s="26">
        <v>43854</v>
      </c>
      <c r="Z45" s="26">
        <v>43854</v>
      </c>
      <c r="AA45" s="29">
        <v>1</v>
      </c>
      <c r="AB45" s="41" t="s">
        <v>258</v>
      </c>
    </row>
    <row r="46" spans="2:28" s="78" customFormat="1" ht="67.5" x14ac:dyDescent="0.25">
      <c r="B46" s="68">
        <v>43</v>
      </c>
      <c r="C46" s="30">
        <v>1</v>
      </c>
      <c r="D46" s="30" t="s">
        <v>44</v>
      </c>
      <c r="E46" s="30" t="s">
        <v>20</v>
      </c>
      <c r="F46" s="30" t="s">
        <v>21</v>
      </c>
      <c r="G46" s="30" t="s">
        <v>259</v>
      </c>
      <c r="H46" s="61" t="s">
        <v>824</v>
      </c>
      <c r="I46" s="69" t="s">
        <v>155</v>
      </c>
      <c r="J46" s="30" t="s">
        <v>23</v>
      </c>
      <c r="K46" s="30" t="s">
        <v>260</v>
      </c>
      <c r="L46" s="70">
        <v>42753</v>
      </c>
      <c r="M46" s="70">
        <v>44043</v>
      </c>
      <c r="N46" s="71">
        <v>5916</v>
      </c>
      <c r="O46" s="72">
        <v>20170680010009</v>
      </c>
      <c r="P46" s="72">
        <v>2017680010045</v>
      </c>
      <c r="Q46" s="30" t="s">
        <v>223</v>
      </c>
      <c r="R46" s="73">
        <v>2403866666</v>
      </c>
      <c r="S46" s="74">
        <v>348500000</v>
      </c>
      <c r="T46" s="74"/>
      <c r="U46" s="74"/>
      <c r="V46" s="73">
        <f t="shared" si="1"/>
        <v>348500000</v>
      </c>
      <c r="W46" s="75" t="s">
        <v>651</v>
      </c>
      <c r="X46" s="30" t="s">
        <v>649</v>
      </c>
      <c r="Y46" s="76" t="s">
        <v>650</v>
      </c>
      <c r="Z46" s="76" t="s">
        <v>650</v>
      </c>
      <c r="AA46" s="77">
        <v>1</v>
      </c>
      <c r="AB46" s="42"/>
    </row>
    <row r="47" spans="2:28" ht="78.75" x14ac:dyDescent="0.25">
      <c r="B47" s="13">
        <v>44</v>
      </c>
      <c r="C47" s="25">
        <v>1</v>
      </c>
      <c r="D47" s="25" t="s">
        <v>44</v>
      </c>
      <c r="E47" s="25" t="s">
        <v>20</v>
      </c>
      <c r="F47" s="25" t="s">
        <v>261</v>
      </c>
      <c r="G47" s="25" t="s">
        <v>262</v>
      </c>
      <c r="H47" s="44" t="s">
        <v>611</v>
      </c>
      <c r="I47" s="11" t="s">
        <v>152</v>
      </c>
      <c r="J47" s="25" t="s">
        <v>23</v>
      </c>
      <c r="K47" s="30" t="s">
        <v>263</v>
      </c>
      <c r="L47" s="27">
        <v>42612</v>
      </c>
      <c r="M47" s="27">
        <v>44043</v>
      </c>
      <c r="N47" s="39">
        <v>7689</v>
      </c>
      <c r="O47" s="17">
        <v>20160680010181</v>
      </c>
      <c r="P47" s="17">
        <v>2017680010125</v>
      </c>
      <c r="Q47" s="25" t="s">
        <v>223</v>
      </c>
      <c r="R47" s="34">
        <v>3250316666</v>
      </c>
      <c r="S47" s="35">
        <v>351000000</v>
      </c>
      <c r="T47" s="35"/>
      <c r="U47" s="35"/>
      <c r="V47" s="34">
        <f t="shared" si="1"/>
        <v>351000000</v>
      </c>
      <c r="W47" s="19" t="s">
        <v>683</v>
      </c>
      <c r="X47" s="30" t="s">
        <v>684</v>
      </c>
      <c r="Y47" s="76" t="s">
        <v>685</v>
      </c>
      <c r="Z47" s="76" t="s">
        <v>685</v>
      </c>
      <c r="AA47" s="29">
        <v>1</v>
      </c>
      <c r="AB47" s="42"/>
    </row>
    <row r="48" spans="2:28" ht="63.75" x14ac:dyDescent="0.25">
      <c r="B48" s="13">
        <v>45</v>
      </c>
      <c r="C48" s="25">
        <v>2</v>
      </c>
      <c r="D48" s="25" t="s">
        <v>50</v>
      </c>
      <c r="E48" s="25" t="s">
        <v>163</v>
      </c>
      <c r="F48" s="25" t="s">
        <v>232</v>
      </c>
      <c r="G48" s="25" t="s">
        <v>264</v>
      </c>
      <c r="H48" s="44" t="s">
        <v>547</v>
      </c>
      <c r="I48" s="11" t="s">
        <v>198</v>
      </c>
      <c r="J48" s="25" t="s">
        <v>23</v>
      </c>
      <c r="K48" s="30" t="s">
        <v>265</v>
      </c>
      <c r="L48" s="27">
        <v>42621</v>
      </c>
      <c r="M48" s="27">
        <v>44012</v>
      </c>
      <c r="N48" s="39">
        <v>6298</v>
      </c>
      <c r="O48" s="17">
        <v>20160680010199</v>
      </c>
      <c r="P48" s="17">
        <v>2017680010058</v>
      </c>
      <c r="Q48" s="25" t="s">
        <v>64</v>
      </c>
      <c r="R48" s="34">
        <v>682050000</v>
      </c>
      <c r="S48" s="35"/>
      <c r="T48" s="35">
        <v>63500000</v>
      </c>
      <c r="U48" s="35"/>
      <c r="V48" s="34">
        <f t="shared" si="1"/>
        <v>63500000</v>
      </c>
      <c r="W48" s="19" t="s">
        <v>266</v>
      </c>
      <c r="X48" s="30" t="s">
        <v>267</v>
      </c>
      <c r="Y48" s="26">
        <v>43854</v>
      </c>
      <c r="Z48" s="26">
        <v>43854</v>
      </c>
      <c r="AA48" s="29">
        <v>1</v>
      </c>
    </row>
    <row r="49" spans="2:28" ht="56.25" x14ac:dyDescent="0.25">
      <c r="B49" s="13">
        <v>46</v>
      </c>
      <c r="C49" s="25">
        <v>3</v>
      </c>
      <c r="D49" s="25" t="s">
        <v>142</v>
      </c>
      <c r="E49" s="25" t="s">
        <v>58</v>
      </c>
      <c r="F49" s="25" t="s">
        <v>270</v>
      </c>
      <c r="G49" s="25" t="s">
        <v>271</v>
      </c>
      <c r="H49" s="44" t="s">
        <v>823</v>
      </c>
      <c r="I49" s="11" t="s">
        <v>155</v>
      </c>
      <c r="J49" s="25" t="s">
        <v>23</v>
      </c>
      <c r="K49" s="30" t="s">
        <v>272</v>
      </c>
      <c r="L49" s="27">
        <v>42759</v>
      </c>
      <c r="M49" s="27">
        <v>44012</v>
      </c>
      <c r="N49" s="39">
        <v>6820</v>
      </c>
      <c r="O49" s="17">
        <v>20170680010011</v>
      </c>
      <c r="P49" s="17">
        <v>2017680010088</v>
      </c>
      <c r="Q49" s="25" t="s">
        <v>64</v>
      </c>
      <c r="R49" s="34">
        <v>5586759219</v>
      </c>
      <c r="S49" s="35">
        <v>1042000000</v>
      </c>
      <c r="T49" s="35"/>
      <c r="U49" s="35"/>
      <c r="V49" s="34">
        <f t="shared" si="1"/>
        <v>1042000000</v>
      </c>
      <c r="W49" s="19" t="s">
        <v>268</v>
      </c>
      <c r="X49" s="30" t="s">
        <v>269</v>
      </c>
      <c r="Y49" s="26">
        <v>43854</v>
      </c>
      <c r="Z49" s="26">
        <v>43854</v>
      </c>
      <c r="AA49" s="29">
        <v>1</v>
      </c>
    </row>
    <row r="50" spans="2:28" ht="63.75" x14ac:dyDescent="0.25">
      <c r="B50" s="13">
        <v>47</v>
      </c>
      <c r="C50" s="25">
        <v>2</v>
      </c>
      <c r="D50" s="25" t="s">
        <v>50</v>
      </c>
      <c r="E50" s="25" t="s">
        <v>51</v>
      </c>
      <c r="F50" s="25" t="s">
        <v>220</v>
      </c>
      <c r="G50" s="25" t="s">
        <v>274</v>
      </c>
      <c r="H50" s="44" t="s">
        <v>547</v>
      </c>
      <c r="I50" s="11" t="s">
        <v>152</v>
      </c>
      <c r="J50" s="25" t="s">
        <v>23</v>
      </c>
      <c r="K50" s="30" t="s">
        <v>273</v>
      </c>
      <c r="L50" s="27">
        <v>42629</v>
      </c>
      <c r="M50" s="27">
        <v>44012</v>
      </c>
      <c r="N50" s="39">
        <v>6727</v>
      </c>
      <c r="O50" s="17">
        <v>20160680010218</v>
      </c>
      <c r="P50" s="17">
        <v>2017680010082</v>
      </c>
      <c r="Q50" s="25" t="s">
        <v>64</v>
      </c>
      <c r="R50" s="34">
        <v>1382260000</v>
      </c>
      <c r="S50" s="35"/>
      <c r="T50" s="35">
        <v>100000000</v>
      </c>
      <c r="U50" s="35"/>
      <c r="V50" s="34">
        <f t="shared" si="1"/>
        <v>100000000</v>
      </c>
      <c r="W50" s="19" t="s">
        <v>275</v>
      </c>
      <c r="X50" s="30" t="s">
        <v>276</v>
      </c>
      <c r="Y50" s="26">
        <v>43854</v>
      </c>
      <c r="Z50" s="26">
        <v>43854</v>
      </c>
      <c r="AA50" s="29">
        <v>1</v>
      </c>
    </row>
    <row r="51" spans="2:28" ht="63.75" x14ac:dyDescent="0.25">
      <c r="B51" s="13">
        <v>48</v>
      </c>
      <c r="C51" s="25">
        <v>3</v>
      </c>
      <c r="D51" s="25" t="s">
        <v>142</v>
      </c>
      <c r="E51" s="25" t="s">
        <v>277</v>
      </c>
      <c r="F51" s="25" t="s">
        <v>278</v>
      </c>
      <c r="G51" s="25" t="s">
        <v>279</v>
      </c>
      <c r="H51" s="44" t="s">
        <v>547</v>
      </c>
      <c r="I51" s="11" t="s">
        <v>162</v>
      </c>
      <c r="J51" s="25" t="s">
        <v>23</v>
      </c>
      <c r="K51" s="30" t="s">
        <v>280</v>
      </c>
      <c r="L51" s="27">
        <v>42612</v>
      </c>
      <c r="M51" s="27">
        <v>44012</v>
      </c>
      <c r="N51" s="39">
        <v>5348</v>
      </c>
      <c r="O51" s="17">
        <v>20160680010183</v>
      </c>
      <c r="P51" s="17">
        <v>2017680010023</v>
      </c>
      <c r="Q51" s="25" t="s">
        <v>64</v>
      </c>
      <c r="R51" s="34">
        <v>222496000</v>
      </c>
      <c r="S51" s="35"/>
      <c r="T51" s="35">
        <v>40000000</v>
      </c>
      <c r="U51" s="35"/>
      <c r="V51" s="34">
        <f t="shared" si="1"/>
        <v>40000000</v>
      </c>
      <c r="W51" s="19" t="s">
        <v>281</v>
      </c>
      <c r="X51" s="30" t="s">
        <v>282</v>
      </c>
      <c r="Y51" s="26">
        <v>43854</v>
      </c>
      <c r="Z51" s="26">
        <v>43854</v>
      </c>
      <c r="AA51" s="29">
        <v>1</v>
      </c>
    </row>
    <row r="52" spans="2:28" ht="63.75" x14ac:dyDescent="0.25">
      <c r="B52" s="13">
        <v>49</v>
      </c>
      <c r="C52" s="25">
        <v>4</v>
      </c>
      <c r="D52" s="25" t="s">
        <v>34</v>
      </c>
      <c r="E52" s="25" t="s">
        <v>67</v>
      </c>
      <c r="F52" s="25" t="s">
        <v>284</v>
      </c>
      <c r="G52" s="25" t="s">
        <v>285</v>
      </c>
      <c r="H52" s="44" t="s">
        <v>547</v>
      </c>
      <c r="I52" s="11" t="s">
        <v>152</v>
      </c>
      <c r="J52" s="25" t="s">
        <v>23</v>
      </c>
      <c r="K52" s="30" t="s">
        <v>286</v>
      </c>
      <c r="L52" s="27">
        <v>42613</v>
      </c>
      <c r="M52" s="27">
        <v>44012</v>
      </c>
      <c r="N52" s="39">
        <v>6526</v>
      </c>
      <c r="O52" s="17">
        <v>20160680010187</v>
      </c>
      <c r="P52" s="17">
        <v>2017680010074</v>
      </c>
      <c r="Q52" s="25" t="s">
        <v>64</v>
      </c>
      <c r="R52" s="34">
        <v>262950000</v>
      </c>
      <c r="S52" s="35"/>
      <c r="T52" s="35">
        <v>29500000</v>
      </c>
      <c r="U52" s="35"/>
      <c r="V52" s="34">
        <f t="shared" si="1"/>
        <v>29500000</v>
      </c>
      <c r="W52" s="19" t="s">
        <v>804</v>
      </c>
      <c r="X52" s="30" t="s">
        <v>287</v>
      </c>
      <c r="Y52" s="26">
        <v>43854</v>
      </c>
      <c r="Z52" s="26">
        <v>43854</v>
      </c>
      <c r="AA52" s="29">
        <v>1</v>
      </c>
      <c r="AB52" s="41" t="s">
        <v>283</v>
      </c>
    </row>
    <row r="53" spans="2:28" ht="60" x14ac:dyDescent="0.25">
      <c r="B53" s="13">
        <v>50</v>
      </c>
      <c r="C53" s="25">
        <v>5</v>
      </c>
      <c r="D53" s="25" t="s">
        <v>289</v>
      </c>
      <c r="E53" s="25" t="s">
        <v>290</v>
      </c>
      <c r="F53" s="25" t="s">
        <v>291</v>
      </c>
      <c r="G53" s="25" t="s">
        <v>292</v>
      </c>
      <c r="H53" s="44" t="s">
        <v>808</v>
      </c>
      <c r="I53" s="11" t="s">
        <v>155</v>
      </c>
      <c r="J53" s="25" t="s">
        <v>23</v>
      </c>
      <c r="K53" s="30" t="s">
        <v>293</v>
      </c>
      <c r="L53" s="27">
        <v>42761</v>
      </c>
      <c r="M53" s="27">
        <v>44012</v>
      </c>
      <c r="N53" s="39">
        <v>6564</v>
      </c>
      <c r="O53" s="17">
        <v>20170680010015</v>
      </c>
      <c r="P53" s="17">
        <v>2017680010078</v>
      </c>
      <c r="Q53" s="25" t="s">
        <v>294</v>
      </c>
      <c r="R53" s="34">
        <v>461452371</v>
      </c>
      <c r="S53" s="35">
        <v>90452381</v>
      </c>
      <c r="T53" s="35"/>
      <c r="U53" s="35"/>
      <c r="V53" s="34">
        <f t="shared" si="1"/>
        <v>90452381</v>
      </c>
      <c r="W53" s="19" t="s">
        <v>805</v>
      </c>
      <c r="X53" s="30" t="s">
        <v>806</v>
      </c>
      <c r="Y53" s="67" t="s">
        <v>807</v>
      </c>
      <c r="Z53" s="67" t="s">
        <v>807</v>
      </c>
      <c r="AA53" s="29">
        <v>1</v>
      </c>
      <c r="AB53" s="41" t="s">
        <v>288</v>
      </c>
    </row>
    <row r="54" spans="2:28" ht="48" x14ac:dyDescent="0.25">
      <c r="B54" s="13">
        <v>51</v>
      </c>
      <c r="C54" s="25">
        <v>4</v>
      </c>
      <c r="D54" s="25" t="s">
        <v>34</v>
      </c>
      <c r="E54" s="25" t="s">
        <v>128</v>
      </c>
      <c r="F54" s="25" t="s">
        <v>295</v>
      </c>
      <c r="G54" s="25" t="s">
        <v>296</v>
      </c>
      <c r="H54" s="44" t="s">
        <v>585</v>
      </c>
      <c r="I54" s="11" t="s">
        <v>117</v>
      </c>
      <c r="J54" s="25" t="s">
        <v>23</v>
      </c>
      <c r="K54" s="30" t="s">
        <v>297</v>
      </c>
      <c r="L54" s="27">
        <v>43495</v>
      </c>
      <c r="M54" s="27">
        <v>44012</v>
      </c>
      <c r="N54" s="39">
        <v>108505</v>
      </c>
      <c r="O54" s="17">
        <v>20190680010019</v>
      </c>
      <c r="P54" s="17">
        <v>2019680010019</v>
      </c>
      <c r="Q54" s="25" t="s">
        <v>131</v>
      </c>
      <c r="R54" s="34">
        <v>2208279418</v>
      </c>
      <c r="S54" s="74">
        <v>385500000</v>
      </c>
      <c r="T54" s="74">
        <v>347000000</v>
      </c>
      <c r="U54" s="74"/>
      <c r="V54" s="73">
        <f t="shared" si="1"/>
        <v>732500000</v>
      </c>
      <c r="W54" s="40" t="s">
        <v>298</v>
      </c>
      <c r="X54" s="30" t="s">
        <v>299</v>
      </c>
      <c r="Y54" s="26">
        <v>43857</v>
      </c>
      <c r="Z54" s="26">
        <v>43857</v>
      </c>
      <c r="AA54" s="29">
        <v>1</v>
      </c>
    </row>
    <row r="55" spans="2:28" ht="78.75" x14ac:dyDescent="0.25">
      <c r="B55" s="13">
        <v>52</v>
      </c>
      <c r="C55" s="25">
        <v>3</v>
      </c>
      <c r="D55" s="25" t="s">
        <v>142</v>
      </c>
      <c r="E55" s="25" t="s">
        <v>58</v>
      </c>
      <c r="F55" s="25" t="s">
        <v>300</v>
      </c>
      <c r="G55" s="25" t="s">
        <v>301</v>
      </c>
      <c r="H55" s="44" t="s">
        <v>823</v>
      </c>
      <c r="I55" s="11" t="s">
        <v>162</v>
      </c>
      <c r="J55" s="25" t="s">
        <v>23</v>
      </c>
      <c r="K55" s="30" t="s">
        <v>302</v>
      </c>
      <c r="L55" s="27">
        <v>42582</v>
      </c>
      <c r="M55" s="27">
        <v>44012</v>
      </c>
      <c r="N55" s="39">
        <v>7114</v>
      </c>
      <c r="O55" s="17">
        <v>20160680010114</v>
      </c>
      <c r="P55" s="17">
        <v>2017680010111</v>
      </c>
      <c r="Q55" s="25" t="s">
        <v>64</v>
      </c>
      <c r="R55" s="34">
        <v>875820000</v>
      </c>
      <c r="S55" s="35">
        <v>63500000</v>
      </c>
      <c r="T55" s="35"/>
      <c r="U55" s="35"/>
      <c r="V55" s="34">
        <f t="shared" si="1"/>
        <v>63500000</v>
      </c>
      <c r="W55" s="40" t="s">
        <v>303</v>
      </c>
      <c r="X55" s="30" t="s">
        <v>304</v>
      </c>
      <c r="Y55" s="26">
        <v>43857</v>
      </c>
      <c r="Z55" s="26">
        <v>43857</v>
      </c>
      <c r="AA55" s="29">
        <v>1</v>
      </c>
    </row>
    <row r="56" spans="2:28" ht="67.5" x14ac:dyDescent="0.25">
      <c r="B56" s="13">
        <v>53</v>
      </c>
      <c r="C56" s="25">
        <v>4</v>
      </c>
      <c r="D56" s="25" t="s">
        <v>34</v>
      </c>
      <c r="E56" s="25" t="s">
        <v>128</v>
      </c>
      <c r="F56" s="25" t="s">
        <v>305</v>
      </c>
      <c r="G56" s="25" t="s">
        <v>306</v>
      </c>
      <c r="H56" s="44" t="s">
        <v>585</v>
      </c>
      <c r="I56" s="11" t="s">
        <v>155</v>
      </c>
      <c r="J56" s="25" t="s">
        <v>23</v>
      </c>
      <c r="K56" s="30" t="s">
        <v>307</v>
      </c>
      <c r="L56" s="27">
        <v>42780</v>
      </c>
      <c r="M56" s="27">
        <v>44012</v>
      </c>
      <c r="N56" s="39">
        <v>6841</v>
      </c>
      <c r="O56" s="17">
        <v>20170680010025</v>
      </c>
      <c r="P56" s="17">
        <v>2017680010090</v>
      </c>
      <c r="Q56" s="25" t="s">
        <v>131</v>
      </c>
      <c r="R56" s="34">
        <v>1050600000</v>
      </c>
      <c r="S56" s="74"/>
      <c r="T56" s="74">
        <v>220800000</v>
      </c>
      <c r="U56" s="74"/>
      <c r="V56" s="73">
        <f t="shared" si="1"/>
        <v>220800000</v>
      </c>
      <c r="W56" s="40" t="s">
        <v>308</v>
      </c>
      <c r="X56" s="30" t="s">
        <v>309</v>
      </c>
      <c r="Y56" s="26">
        <v>43857</v>
      </c>
      <c r="Z56" s="26">
        <v>43857</v>
      </c>
      <c r="AA56" s="29">
        <v>1</v>
      </c>
    </row>
    <row r="57" spans="2:28" ht="38.25" x14ac:dyDescent="0.25">
      <c r="B57" s="13">
        <v>54</v>
      </c>
      <c r="C57" s="25">
        <v>4</v>
      </c>
      <c r="D57" s="25" t="s">
        <v>104</v>
      </c>
      <c r="E57" s="25" t="s">
        <v>128</v>
      </c>
      <c r="F57" s="25" t="s">
        <v>305</v>
      </c>
      <c r="G57" s="25" t="s">
        <v>310</v>
      </c>
      <c r="H57" s="44" t="s">
        <v>585</v>
      </c>
      <c r="I57" s="11" t="s">
        <v>311</v>
      </c>
      <c r="J57" s="25" t="s">
        <v>23</v>
      </c>
      <c r="K57" s="30" t="s">
        <v>312</v>
      </c>
      <c r="L57" s="27">
        <v>43479</v>
      </c>
      <c r="M57" s="27">
        <v>44012</v>
      </c>
      <c r="N57" s="39">
        <v>167255</v>
      </c>
      <c r="O57" s="17">
        <v>20190680010002</v>
      </c>
      <c r="P57" s="17">
        <v>2019680010002</v>
      </c>
      <c r="Q57" s="25" t="s">
        <v>131</v>
      </c>
      <c r="R57" s="36">
        <v>1757996390.8900001</v>
      </c>
      <c r="S57" s="74">
        <v>321600000</v>
      </c>
      <c r="T57" s="74">
        <v>244950000</v>
      </c>
      <c r="U57" s="74"/>
      <c r="V57" s="73">
        <f t="shared" si="1"/>
        <v>566550000</v>
      </c>
      <c r="W57" s="19" t="s">
        <v>313</v>
      </c>
      <c r="X57" s="30" t="s">
        <v>314</v>
      </c>
      <c r="Y57" s="26">
        <v>43857</v>
      </c>
      <c r="Z57" s="26">
        <v>43857</v>
      </c>
      <c r="AA57" s="29">
        <v>1</v>
      </c>
    </row>
    <row r="58" spans="2:28" ht="90" x14ac:dyDescent="0.25">
      <c r="B58" s="13">
        <v>55</v>
      </c>
      <c r="C58" s="25">
        <v>4</v>
      </c>
      <c r="D58" s="25" t="s">
        <v>104</v>
      </c>
      <c r="E58" s="25" t="s">
        <v>128</v>
      </c>
      <c r="F58" s="25" t="s">
        <v>305</v>
      </c>
      <c r="G58" s="25" t="s">
        <v>315</v>
      </c>
      <c r="H58" s="44" t="s">
        <v>585</v>
      </c>
      <c r="I58" s="11" t="s">
        <v>162</v>
      </c>
      <c r="J58" s="25" t="s">
        <v>23</v>
      </c>
      <c r="K58" s="30" t="s">
        <v>321</v>
      </c>
      <c r="L58" s="27">
        <v>42593</v>
      </c>
      <c r="M58" s="27">
        <v>44012</v>
      </c>
      <c r="N58" s="39">
        <v>6162</v>
      </c>
      <c r="O58" s="17">
        <v>20160680010156</v>
      </c>
      <c r="P58" s="17">
        <v>2017680010050</v>
      </c>
      <c r="Q58" s="25" t="s">
        <v>131</v>
      </c>
      <c r="R58" s="34">
        <v>1631934571</v>
      </c>
      <c r="S58" s="74">
        <v>125933366</v>
      </c>
      <c r="T58" s="74">
        <v>147800000</v>
      </c>
      <c r="U58" s="74"/>
      <c r="V58" s="73">
        <f t="shared" si="1"/>
        <v>273733366</v>
      </c>
      <c r="W58" s="19" t="s">
        <v>316</v>
      </c>
      <c r="X58" s="30" t="s">
        <v>317</v>
      </c>
      <c r="Y58" s="26">
        <v>43857</v>
      </c>
      <c r="Z58" s="26">
        <v>43857</v>
      </c>
      <c r="AA58" s="29">
        <v>1</v>
      </c>
    </row>
    <row r="59" spans="2:28" ht="63.75" x14ac:dyDescent="0.25">
      <c r="B59" s="13">
        <v>56</v>
      </c>
      <c r="C59" s="25">
        <v>4</v>
      </c>
      <c r="D59" s="25" t="s">
        <v>34</v>
      </c>
      <c r="E59" s="25" t="s">
        <v>35</v>
      </c>
      <c r="F59" s="25" t="s">
        <v>318</v>
      </c>
      <c r="G59" s="25" t="s">
        <v>319</v>
      </c>
      <c r="H59" s="44" t="s">
        <v>715</v>
      </c>
      <c r="I59" s="11" t="s">
        <v>320</v>
      </c>
      <c r="J59" s="25" t="s">
        <v>23</v>
      </c>
      <c r="K59" s="30" t="s">
        <v>322</v>
      </c>
      <c r="L59" s="27">
        <v>42572</v>
      </c>
      <c r="M59" s="27">
        <v>44012</v>
      </c>
      <c r="N59" s="39">
        <v>6232</v>
      </c>
      <c r="O59" s="17">
        <v>20160680010106</v>
      </c>
      <c r="P59" s="17">
        <v>2017680010054</v>
      </c>
      <c r="Q59" s="25" t="s">
        <v>40</v>
      </c>
      <c r="R59" s="34">
        <v>1026259700</v>
      </c>
      <c r="S59" s="74">
        <v>100000000</v>
      </c>
      <c r="T59" s="74"/>
      <c r="U59" s="74"/>
      <c r="V59" s="73">
        <f t="shared" si="1"/>
        <v>100000000</v>
      </c>
      <c r="W59" s="19" t="s">
        <v>324</v>
      </c>
      <c r="X59" s="30" t="s">
        <v>323</v>
      </c>
      <c r="Y59" s="26">
        <v>43857</v>
      </c>
      <c r="Z59" s="26">
        <v>43857</v>
      </c>
      <c r="AA59" s="29">
        <v>1</v>
      </c>
    </row>
    <row r="60" spans="2:28" ht="63.75" x14ac:dyDescent="0.25">
      <c r="B60" s="13">
        <v>57</v>
      </c>
      <c r="C60" s="25">
        <v>4</v>
      </c>
      <c r="D60" s="25" t="s">
        <v>104</v>
      </c>
      <c r="E60" s="25" t="s">
        <v>67</v>
      </c>
      <c r="F60" s="25" t="s">
        <v>325</v>
      </c>
      <c r="G60" s="25" t="s">
        <v>326</v>
      </c>
      <c r="H60" s="44" t="s">
        <v>547</v>
      </c>
      <c r="I60" s="11" t="s">
        <v>152</v>
      </c>
      <c r="J60" s="25" t="s">
        <v>23</v>
      </c>
      <c r="K60" s="30" t="s">
        <v>327</v>
      </c>
      <c r="L60" s="27">
        <v>42601</v>
      </c>
      <c r="M60" s="27">
        <v>44012</v>
      </c>
      <c r="N60" s="39">
        <v>5515</v>
      </c>
      <c r="O60" s="17">
        <v>20160680010170</v>
      </c>
      <c r="P60" s="17">
        <v>2017680010029</v>
      </c>
      <c r="Q60" s="25" t="s">
        <v>64</v>
      </c>
      <c r="R60" s="34">
        <v>1096399991</v>
      </c>
      <c r="S60" s="35"/>
      <c r="T60" s="35">
        <v>87000000</v>
      </c>
      <c r="U60" s="35"/>
      <c r="V60" s="34">
        <f t="shared" si="1"/>
        <v>87000000</v>
      </c>
      <c r="W60" s="19" t="s">
        <v>328</v>
      </c>
      <c r="X60" s="30" t="s">
        <v>329</v>
      </c>
      <c r="Y60" s="26">
        <v>43858</v>
      </c>
      <c r="Z60" s="26">
        <v>43858</v>
      </c>
      <c r="AA60" s="29">
        <v>1</v>
      </c>
    </row>
    <row r="61" spans="2:28" ht="67.5" x14ac:dyDescent="0.25">
      <c r="B61" s="13">
        <v>58</v>
      </c>
      <c r="C61" s="25">
        <v>4</v>
      </c>
      <c r="D61" s="25" t="s">
        <v>34</v>
      </c>
      <c r="E61" s="25" t="s">
        <v>67</v>
      </c>
      <c r="F61" s="25" t="s">
        <v>68</v>
      </c>
      <c r="G61" s="25" t="s">
        <v>330</v>
      </c>
      <c r="H61" s="44" t="s">
        <v>547</v>
      </c>
      <c r="I61" s="11" t="s">
        <v>320</v>
      </c>
      <c r="J61" s="25" t="s">
        <v>23</v>
      </c>
      <c r="K61" s="30" t="s">
        <v>331</v>
      </c>
      <c r="L61" s="27">
        <v>42618</v>
      </c>
      <c r="M61" s="27">
        <v>44012</v>
      </c>
      <c r="N61" s="39">
        <v>17491</v>
      </c>
      <c r="O61" s="17">
        <v>20160680010194</v>
      </c>
      <c r="P61" s="17">
        <v>2017680010181</v>
      </c>
      <c r="Q61" s="25" t="s">
        <v>64</v>
      </c>
      <c r="R61" s="34">
        <v>3468534796</v>
      </c>
      <c r="S61" s="35">
        <v>387600000</v>
      </c>
      <c r="T61" s="35"/>
      <c r="U61" s="35"/>
      <c r="V61" s="34">
        <f t="shared" si="1"/>
        <v>387600000</v>
      </c>
      <c r="W61" s="19" t="s">
        <v>332</v>
      </c>
      <c r="X61" s="30" t="s">
        <v>333</v>
      </c>
      <c r="Y61" s="26">
        <v>43858</v>
      </c>
      <c r="Z61" s="26">
        <v>43858</v>
      </c>
      <c r="AA61" s="29">
        <v>1</v>
      </c>
    </row>
    <row r="62" spans="2:28" ht="63.75" x14ac:dyDescent="0.25">
      <c r="B62" s="13">
        <v>59</v>
      </c>
      <c r="C62" s="25">
        <v>2</v>
      </c>
      <c r="D62" s="25" t="s">
        <v>50</v>
      </c>
      <c r="E62" s="25" t="s">
        <v>51</v>
      </c>
      <c r="F62" s="25" t="s">
        <v>177</v>
      </c>
      <c r="G62" s="25" t="s">
        <v>334</v>
      </c>
      <c r="H62" s="44" t="s">
        <v>547</v>
      </c>
      <c r="I62" s="11" t="s">
        <v>152</v>
      </c>
      <c r="J62" s="25" t="s">
        <v>23</v>
      </c>
      <c r="K62" s="30" t="s">
        <v>335</v>
      </c>
      <c r="L62" s="27">
        <v>42598</v>
      </c>
      <c r="M62" s="27">
        <v>44012</v>
      </c>
      <c r="N62" s="39">
        <v>5069</v>
      </c>
      <c r="O62" s="17">
        <v>20160680010162</v>
      </c>
      <c r="P62" s="17">
        <v>2017680010024</v>
      </c>
      <c r="Q62" s="25" t="s">
        <v>64</v>
      </c>
      <c r="R62" s="34">
        <v>681950000</v>
      </c>
      <c r="S62" s="35"/>
      <c r="T62" s="35">
        <v>63000000</v>
      </c>
      <c r="U62" s="35"/>
      <c r="V62" s="34">
        <f t="shared" si="1"/>
        <v>63000000</v>
      </c>
      <c r="W62" s="19" t="s">
        <v>336</v>
      </c>
      <c r="X62" s="30" t="s">
        <v>337</v>
      </c>
      <c r="Y62" s="26">
        <v>43858</v>
      </c>
      <c r="Z62" s="26">
        <v>43858</v>
      </c>
      <c r="AA62" s="29">
        <v>1</v>
      </c>
    </row>
    <row r="63" spans="2:28" ht="48" x14ac:dyDescent="0.25">
      <c r="B63" s="13">
        <v>60</v>
      </c>
      <c r="C63" s="25" t="s">
        <v>338</v>
      </c>
      <c r="D63" s="25" t="s">
        <v>339</v>
      </c>
      <c r="E63" s="25" t="s">
        <v>340</v>
      </c>
      <c r="F63" s="25" t="s">
        <v>341</v>
      </c>
      <c r="G63" s="25" t="s">
        <v>342</v>
      </c>
      <c r="H63" s="44" t="s">
        <v>585</v>
      </c>
      <c r="I63" s="11" t="s">
        <v>117</v>
      </c>
      <c r="J63" s="25" t="s">
        <v>23</v>
      </c>
      <c r="K63" s="30" t="s">
        <v>343</v>
      </c>
      <c r="L63" s="27">
        <v>43763</v>
      </c>
      <c r="M63" s="27">
        <v>44012</v>
      </c>
      <c r="N63" s="39">
        <v>228630</v>
      </c>
      <c r="O63" s="17">
        <v>20190680010141</v>
      </c>
      <c r="P63" s="17">
        <v>2019680010141</v>
      </c>
      <c r="Q63" s="25" t="s">
        <v>79</v>
      </c>
      <c r="R63" s="36">
        <v>3020671334.5300002</v>
      </c>
      <c r="S63" s="35">
        <v>313900283</v>
      </c>
      <c r="T63" s="35"/>
      <c r="U63" s="35"/>
      <c r="V63" s="34">
        <f t="shared" si="1"/>
        <v>313900283</v>
      </c>
      <c r="W63" s="19" t="s">
        <v>349</v>
      </c>
      <c r="X63" s="30" t="s">
        <v>344</v>
      </c>
      <c r="Y63" s="26">
        <v>43858</v>
      </c>
      <c r="Z63" s="26">
        <v>43858</v>
      </c>
      <c r="AA63" s="29">
        <v>1</v>
      </c>
    </row>
    <row r="64" spans="2:28" ht="67.5" x14ac:dyDescent="0.25">
      <c r="B64" s="13">
        <v>61</v>
      </c>
      <c r="C64" s="25">
        <v>4</v>
      </c>
      <c r="D64" s="25" t="s">
        <v>104</v>
      </c>
      <c r="E64" s="25" t="s">
        <v>67</v>
      </c>
      <c r="F64" s="25" t="s">
        <v>346</v>
      </c>
      <c r="G64" s="25" t="s">
        <v>347</v>
      </c>
      <c r="H64" s="44" t="s">
        <v>547</v>
      </c>
      <c r="I64" s="11" t="s">
        <v>152</v>
      </c>
      <c r="J64" s="25" t="s">
        <v>23</v>
      </c>
      <c r="K64" s="30" t="s">
        <v>348</v>
      </c>
      <c r="L64" s="27">
        <v>42583</v>
      </c>
      <c r="M64" s="27">
        <v>44012</v>
      </c>
      <c r="N64" s="39">
        <v>6784</v>
      </c>
      <c r="O64" s="17">
        <v>20160680010140</v>
      </c>
      <c r="P64" s="17">
        <v>2017680010084</v>
      </c>
      <c r="Q64" s="25" t="s">
        <v>64</v>
      </c>
      <c r="R64" s="34">
        <v>2391787640</v>
      </c>
      <c r="S64" s="35"/>
      <c r="T64" s="35">
        <v>246000000</v>
      </c>
      <c r="U64" s="35"/>
      <c r="V64" s="34">
        <f t="shared" si="1"/>
        <v>246000000</v>
      </c>
      <c r="W64" s="19" t="s">
        <v>350</v>
      </c>
      <c r="X64" s="30" t="s">
        <v>351</v>
      </c>
      <c r="Y64" s="26">
        <v>43859</v>
      </c>
      <c r="Z64" s="26">
        <v>43859</v>
      </c>
      <c r="AA64" s="29">
        <v>1</v>
      </c>
    </row>
    <row r="65" spans="1:28" ht="78.75" x14ac:dyDescent="0.25">
      <c r="B65" s="13">
        <v>62</v>
      </c>
      <c r="C65" s="25">
        <v>3</v>
      </c>
      <c r="D65" s="25" t="s">
        <v>142</v>
      </c>
      <c r="E65" s="25" t="s">
        <v>352</v>
      </c>
      <c r="F65" s="25" t="s">
        <v>353</v>
      </c>
      <c r="G65" s="25" t="s">
        <v>354</v>
      </c>
      <c r="H65" s="44" t="s">
        <v>825</v>
      </c>
      <c r="I65" s="11" t="s">
        <v>198</v>
      </c>
      <c r="J65" s="25" t="s">
        <v>23</v>
      </c>
      <c r="K65" s="30" t="s">
        <v>355</v>
      </c>
      <c r="L65" s="27">
        <v>42612</v>
      </c>
      <c r="M65" s="27">
        <v>44012</v>
      </c>
      <c r="N65" s="39">
        <v>5817</v>
      </c>
      <c r="O65" s="17">
        <v>20160680010185</v>
      </c>
      <c r="P65" s="72">
        <v>2017680010039</v>
      </c>
      <c r="Q65" s="25" t="s">
        <v>46</v>
      </c>
      <c r="R65" s="34">
        <v>1653279710</v>
      </c>
      <c r="S65" s="35">
        <v>296520000</v>
      </c>
      <c r="T65" s="35"/>
      <c r="U65" s="35"/>
      <c r="V65" s="34">
        <f t="shared" si="1"/>
        <v>296520000</v>
      </c>
      <c r="W65" s="19" t="s">
        <v>356</v>
      </c>
      <c r="X65" s="30" t="s">
        <v>357</v>
      </c>
      <c r="Y65" s="26">
        <v>43859</v>
      </c>
      <c r="Z65" s="26">
        <v>43859</v>
      </c>
      <c r="AA65" s="29">
        <v>1</v>
      </c>
    </row>
    <row r="66" spans="1:28" ht="78.75" x14ac:dyDescent="0.25">
      <c r="B66" s="13">
        <v>63</v>
      </c>
      <c r="C66" s="25">
        <v>3</v>
      </c>
      <c r="D66" s="25" t="s">
        <v>142</v>
      </c>
      <c r="E66" s="25" t="s">
        <v>358</v>
      </c>
      <c r="F66" s="25" t="s">
        <v>359</v>
      </c>
      <c r="G66" s="25" t="s">
        <v>360</v>
      </c>
      <c r="H66" s="44" t="s">
        <v>823</v>
      </c>
      <c r="I66" s="11" t="s">
        <v>152</v>
      </c>
      <c r="J66" s="25" t="s">
        <v>23</v>
      </c>
      <c r="K66" s="30" t="s">
        <v>361</v>
      </c>
      <c r="L66" s="27">
        <v>42599</v>
      </c>
      <c r="M66" s="27">
        <v>44012</v>
      </c>
      <c r="N66" s="39">
        <v>7002</v>
      </c>
      <c r="O66" s="17">
        <v>20160680010164</v>
      </c>
      <c r="P66" s="17">
        <v>2017680010098</v>
      </c>
      <c r="Q66" s="25" t="s">
        <v>64</v>
      </c>
      <c r="R66" s="34">
        <v>15605422144</v>
      </c>
      <c r="S66" s="35">
        <v>2015536420</v>
      </c>
      <c r="T66" s="35"/>
      <c r="U66" s="35"/>
      <c r="V66" s="34">
        <f t="shared" si="1"/>
        <v>2015536420</v>
      </c>
      <c r="W66" s="19" t="s">
        <v>362</v>
      </c>
      <c r="X66" s="30" t="s">
        <v>363</v>
      </c>
      <c r="Y66" s="26">
        <v>43859</v>
      </c>
      <c r="Z66" s="26">
        <v>43859</v>
      </c>
      <c r="AA66" s="29">
        <v>1</v>
      </c>
    </row>
    <row r="67" spans="1:28" ht="63" customHeight="1" x14ac:dyDescent="0.25">
      <c r="B67" s="13">
        <v>64</v>
      </c>
      <c r="C67" s="25">
        <v>4</v>
      </c>
      <c r="D67" s="25" t="s">
        <v>34</v>
      </c>
      <c r="E67" s="25" t="s">
        <v>366</v>
      </c>
      <c r="F67" s="25" t="s">
        <v>367</v>
      </c>
      <c r="G67" s="25" t="s">
        <v>368</v>
      </c>
      <c r="H67" s="44" t="s">
        <v>585</v>
      </c>
      <c r="I67" s="11" t="s">
        <v>364</v>
      </c>
      <c r="J67" s="25" t="s">
        <v>23</v>
      </c>
      <c r="K67" s="30" t="s">
        <v>365</v>
      </c>
      <c r="L67" s="27">
        <v>43496</v>
      </c>
      <c r="M67" s="27">
        <v>44012</v>
      </c>
      <c r="N67" s="39">
        <v>175586</v>
      </c>
      <c r="O67" s="17">
        <v>20190680010021</v>
      </c>
      <c r="P67" s="17">
        <v>2019680010021</v>
      </c>
      <c r="Q67" s="25" t="s">
        <v>79</v>
      </c>
      <c r="R67" s="36">
        <v>9552536618.4699993</v>
      </c>
      <c r="S67" s="35">
        <v>938971438.09000003</v>
      </c>
      <c r="T67" s="35"/>
      <c r="U67" s="35"/>
      <c r="V67" s="34">
        <f t="shared" si="1"/>
        <v>938971438.09000003</v>
      </c>
      <c r="W67" s="19" t="s">
        <v>912</v>
      </c>
      <c r="X67" s="30" t="s">
        <v>913</v>
      </c>
      <c r="Y67" s="67" t="s">
        <v>914</v>
      </c>
      <c r="Z67" s="67" t="s">
        <v>914</v>
      </c>
      <c r="AA67" s="29">
        <v>1</v>
      </c>
      <c r="AB67" s="42"/>
    </row>
    <row r="68" spans="1:28" ht="51.75" customHeight="1" x14ac:dyDescent="0.25">
      <c r="B68" s="13">
        <v>65</v>
      </c>
      <c r="C68" s="25">
        <v>6</v>
      </c>
      <c r="D68" s="25" t="s">
        <v>74</v>
      </c>
      <c r="E68" s="25" t="s">
        <v>75</v>
      </c>
      <c r="F68" s="25" t="s">
        <v>76</v>
      </c>
      <c r="G68" s="25" t="s">
        <v>369</v>
      </c>
      <c r="H68" s="44" t="s">
        <v>595</v>
      </c>
      <c r="I68" s="11" t="s">
        <v>364</v>
      </c>
      <c r="J68" s="25" t="s">
        <v>23</v>
      </c>
      <c r="K68" s="30" t="s">
        <v>370</v>
      </c>
      <c r="L68" s="27">
        <v>43578</v>
      </c>
      <c r="M68" s="27">
        <v>43890</v>
      </c>
      <c r="N68" s="39">
        <v>194581</v>
      </c>
      <c r="O68" s="17">
        <v>20190680010077</v>
      </c>
      <c r="P68" s="17">
        <v>2019680010077</v>
      </c>
      <c r="Q68" s="25" t="s">
        <v>79</v>
      </c>
      <c r="R68" s="34">
        <v>1831034361</v>
      </c>
      <c r="S68" s="35">
        <v>38639955</v>
      </c>
      <c r="T68" s="35"/>
      <c r="U68" s="35"/>
      <c r="V68" s="34">
        <f t="shared" si="1"/>
        <v>38639955</v>
      </c>
      <c r="W68" s="19" t="s">
        <v>371</v>
      </c>
      <c r="X68" s="30" t="s">
        <v>372</v>
      </c>
      <c r="Y68" s="26">
        <v>43861</v>
      </c>
      <c r="Z68" s="26">
        <v>43861</v>
      </c>
      <c r="AA68" s="29">
        <v>1</v>
      </c>
    </row>
    <row r="69" spans="1:28" ht="36" x14ac:dyDescent="0.25">
      <c r="B69" s="13">
        <v>66</v>
      </c>
      <c r="C69" s="25">
        <v>6</v>
      </c>
      <c r="D69" s="25" t="s">
        <v>74</v>
      </c>
      <c r="E69" s="25" t="s">
        <v>75</v>
      </c>
      <c r="F69" s="25" t="s">
        <v>76</v>
      </c>
      <c r="G69" s="25" t="s">
        <v>374</v>
      </c>
      <c r="H69" s="44" t="s">
        <v>595</v>
      </c>
      <c r="I69" s="11" t="s">
        <v>117</v>
      </c>
      <c r="J69" s="25" t="s">
        <v>23</v>
      </c>
      <c r="K69" s="30" t="s">
        <v>375</v>
      </c>
      <c r="L69" s="27">
        <v>43560</v>
      </c>
      <c r="M69" s="27">
        <v>43921</v>
      </c>
      <c r="N69" s="39">
        <v>186913</v>
      </c>
      <c r="O69" s="17">
        <v>20190680010065</v>
      </c>
      <c r="P69" s="17">
        <v>2019680010065</v>
      </c>
      <c r="Q69" s="25" t="s">
        <v>79</v>
      </c>
      <c r="R69" s="36">
        <v>9112067084.2199993</v>
      </c>
      <c r="S69" s="35">
        <v>316287049</v>
      </c>
      <c r="T69" s="35"/>
      <c r="U69" s="35"/>
      <c r="V69" s="34">
        <f t="shared" si="1"/>
        <v>316287049</v>
      </c>
      <c r="W69" s="19" t="s">
        <v>376</v>
      </c>
      <c r="X69" s="30" t="s">
        <v>377</v>
      </c>
      <c r="Y69" s="26">
        <v>43861</v>
      </c>
      <c r="Z69" s="26">
        <v>43861</v>
      </c>
      <c r="AA69" s="29">
        <v>1</v>
      </c>
    </row>
    <row r="70" spans="1:28" ht="36" x14ac:dyDescent="0.25">
      <c r="B70" s="13">
        <v>67</v>
      </c>
      <c r="C70" s="25">
        <v>4</v>
      </c>
      <c r="D70" s="25" t="s">
        <v>34</v>
      </c>
      <c r="E70" s="25" t="s">
        <v>366</v>
      </c>
      <c r="F70" s="25" t="s">
        <v>367</v>
      </c>
      <c r="G70" s="25" t="s">
        <v>378</v>
      </c>
      <c r="H70" s="44" t="s">
        <v>539</v>
      </c>
      <c r="I70" s="11" t="s">
        <v>881</v>
      </c>
      <c r="J70" s="25" t="s">
        <v>62</v>
      </c>
      <c r="K70" s="30" t="s">
        <v>379</v>
      </c>
      <c r="L70" s="27">
        <v>43861</v>
      </c>
      <c r="M70" s="27">
        <v>44165</v>
      </c>
      <c r="N70" s="39">
        <v>245069</v>
      </c>
      <c r="O70" s="17">
        <v>20200680010003</v>
      </c>
      <c r="P70" s="17">
        <v>2020680010003</v>
      </c>
      <c r="Q70" s="25" t="s">
        <v>79</v>
      </c>
      <c r="R70" s="36">
        <v>4978266785.9799995</v>
      </c>
      <c r="S70" s="37">
        <v>4978266785.9799995</v>
      </c>
      <c r="T70" s="35"/>
      <c r="U70" s="35"/>
      <c r="V70" s="98">
        <f t="shared" si="1"/>
        <v>4978266785.9799995</v>
      </c>
      <c r="W70" s="32" t="s">
        <v>882</v>
      </c>
      <c r="X70" s="30" t="s">
        <v>883</v>
      </c>
      <c r="Y70" s="67" t="s">
        <v>884</v>
      </c>
      <c r="Z70" s="67" t="s">
        <v>884</v>
      </c>
      <c r="AA70" s="29">
        <v>1</v>
      </c>
      <c r="AB70" s="42"/>
    </row>
    <row r="71" spans="1:28" ht="78.75" x14ac:dyDescent="0.25">
      <c r="B71" s="13">
        <v>68</v>
      </c>
      <c r="C71" s="25">
        <v>1</v>
      </c>
      <c r="D71" s="25" t="s">
        <v>44</v>
      </c>
      <c r="E71" s="25" t="s">
        <v>380</v>
      </c>
      <c r="F71" s="25" t="s">
        <v>381</v>
      </c>
      <c r="G71" s="25" t="s">
        <v>382</v>
      </c>
      <c r="H71" s="44" t="s">
        <v>543</v>
      </c>
      <c r="I71" s="11" t="s">
        <v>383</v>
      </c>
      <c r="J71" s="25" t="s">
        <v>23</v>
      </c>
      <c r="K71" s="30" t="s">
        <v>384</v>
      </c>
      <c r="L71" s="27">
        <v>42572</v>
      </c>
      <c r="M71" s="27">
        <v>44012</v>
      </c>
      <c r="N71" s="39">
        <v>6170</v>
      </c>
      <c r="O71" s="17">
        <v>20160680010152</v>
      </c>
      <c r="P71" s="17">
        <v>2017680010049</v>
      </c>
      <c r="Q71" s="25" t="s">
        <v>26</v>
      </c>
      <c r="R71" s="34">
        <v>960447915</v>
      </c>
      <c r="S71" s="35">
        <v>72600000</v>
      </c>
      <c r="T71" s="35"/>
      <c r="U71" s="35"/>
      <c r="V71" s="34">
        <f t="shared" si="1"/>
        <v>72600000</v>
      </c>
      <c r="W71" s="19" t="s">
        <v>429</v>
      </c>
      <c r="X71" s="30" t="s">
        <v>430</v>
      </c>
      <c r="Y71" s="26">
        <v>43864</v>
      </c>
      <c r="Z71" s="26">
        <v>43864</v>
      </c>
      <c r="AA71" s="29">
        <v>1</v>
      </c>
      <c r="AB71" s="41" t="s">
        <v>385</v>
      </c>
    </row>
    <row r="72" spans="1:28" ht="63.75" x14ac:dyDescent="0.25">
      <c r="B72" s="13">
        <v>69</v>
      </c>
      <c r="C72" s="25">
        <v>6</v>
      </c>
      <c r="D72" s="25" t="s">
        <v>74</v>
      </c>
      <c r="E72" s="25" t="s">
        <v>185</v>
      </c>
      <c r="F72" s="25" t="s">
        <v>390</v>
      </c>
      <c r="G72" s="25" t="s">
        <v>391</v>
      </c>
      <c r="H72" s="44" t="s">
        <v>666</v>
      </c>
      <c r="I72" s="11" t="s">
        <v>152</v>
      </c>
      <c r="J72" s="25" t="s">
        <v>23</v>
      </c>
      <c r="K72" s="30" t="s">
        <v>392</v>
      </c>
      <c r="L72" s="27">
        <v>42621</v>
      </c>
      <c r="M72" s="27">
        <v>44012</v>
      </c>
      <c r="N72" s="39">
        <v>5499</v>
      </c>
      <c r="O72" s="17">
        <v>20160680010200</v>
      </c>
      <c r="P72" s="17">
        <v>2017680010027</v>
      </c>
      <c r="Q72" s="25" t="s">
        <v>189</v>
      </c>
      <c r="R72" s="34">
        <v>1533778405</v>
      </c>
      <c r="S72" s="35">
        <v>160778405</v>
      </c>
      <c r="T72" s="35"/>
      <c r="U72" s="35"/>
      <c r="V72" s="34">
        <f t="shared" si="1"/>
        <v>160778405</v>
      </c>
      <c r="W72" s="19" t="s">
        <v>393</v>
      </c>
      <c r="X72" s="30" t="s">
        <v>394</v>
      </c>
      <c r="Y72" s="26">
        <v>43864</v>
      </c>
      <c r="Z72" s="26">
        <v>43864</v>
      </c>
      <c r="AA72" s="29">
        <v>1</v>
      </c>
    </row>
    <row r="73" spans="1:28" ht="56.25" x14ac:dyDescent="0.25">
      <c r="B73" s="13">
        <v>70</v>
      </c>
      <c r="C73" s="25">
        <v>6</v>
      </c>
      <c r="D73" s="25" t="s">
        <v>74</v>
      </c>
      <c r="E73" s="25" t="s">
        <v>185</v>
      </c>
      <c r="F73" s="25" t="s">
        <v>227</v>
      </c>
      <c r="G73" s="25" t="s">
        <v>386</v>
      </c>
      <c r="H73" s="44" t="s">
        <v>666</v>
      </c>
      <c r="I73" s="11" t="s">
        <v>387</v>
      </c>
      <c r="J73" s="25" t="s">
        <v>23</v>
      </c>
      <c r="K73" s="30" t="s">
        <v>388</v>
      </c>
      <c r="L73" s="27">
        <v>43110</v>
      </c>
      <c r="M73" s="27">
        <v>44012</v>
      </c>
      <c r="N73" s="39">
        <v>5045</v>
      </c>
      <c r="O73" s="17">
        <v>20180680010003</v>
      </c>
      <c r="P73" s="17">
        <v>2018680010003</v>
      </c>
      <c r="Q73" s="25" t="s">
        <v>189</v>
      </c>
      <c r="R73" s="34">
        <v>3669426069</v>
      </c>
      <c r="S73" s="35">
        <v>468000000</v>
      </c>
      <c r="T73" s="35"/>
      <c r="U73" s="35"/>
      <c r="V73" s="34">
        <f t="shared" ref="V73:V136" si="2">SUM(S73:U73)</f>
        <v>468000000</v>
      </c>
      <c r="W73" s="19" t="s">
        <v>395</v>
      </c>
      <c r="X73" s="30" t="s">
        <v>389</v>
      </c>
      <c r="Y73" s="26">
        <v>43864</v>
      </c>
      <c r="Z73" s="26">
        <v>43864</v>
      </c>
      <c r="AA73" s="29">
        <v>1</v>
      </c>
    </row>
    <row r="74" spans="1:28" ht="67.5" x14ac:dyDescent="0.25">
      <c r="B74" s="13">
        <v>71</v>
      </c>
      <c r="C74" s="25">
        <v>6</v>
      </c>
      <c r="D74" s="25" t="s">
        <v>74</v>
      </c>
      <c r="E74" s="25" t="s">
        <v>185</v>
      </c>
      <c r="F74" s="25" t="s">
        <v>227</v>
      </c>
      <c r="G74" s="25" t="s">
        <v>396</v>
      </c>
      <c r="H74" s="44" t="s">
        <v>666</v>
      </c>
      <c r="I74" s="11" t="s">
        <v>198</v>
      </c>
      <c r="J74" s="25" t="s">
        <v>23</v>
      </c>
      <c r="K74" s="30" t="s">
        <v>397</v>
      </c>
      <c r="L74" s="27">
        <v>42563</v>
      </c>
      <c r="M74" s="27">
        <v>44012</v>
      </c>
      <c r="N74" s="39">
        <v>4527</v>
      </c>
      <c r="O74" s="17">
        <v>20160680010092</v>
      </c>
      <c r="P74" s="17">
        <v>2017680010004</v>
      </c>
      <c r="Q74" s="25" t="s">
        <v>189</v>
      </c>
      <c r="R74" s="34">
        <v>12250931406</v>
      </c>
      <c r="S74" s="35">
        <v>1824618000</v>
      </c>
      <c r="T74" s="35"/>
      <c r="U74" s="35"/>
      <c r="V74" s="34">
        <f t="shared" si="1"/>
        <v>1824618000</v>
      </c>
      <c r="W74" s="19" t="s">
        <v>398</v>
      </c>
      <c r="X74" s="30" t="s">
        <v>399</v>
      </c>
      <c r="Y74" s="26">
        <v>43864</v>
      </c>
      <c r="Z74" s="26">
        <v>43864</v>
      </c>
      <c r="AA74" s="29">
        <v>1</v>
      </c>
    </row>
    <row r="75" spans="1:28" ht="48" x14ac:dyDescent="0.25">
      <c r="B75" s="13">
        <v>72</v>
      </c>
      <c r="C75" s="25">
        <v>2</v>
      </c>
      <c r="D75" s="25" t="s">
        <v>50</v>
      </c>
      <c r="E75" s="25" t="s">
        <v>400</v>
      </c>
      <c r="F75" s="25" t="s">
        <v>401</v>
      </c>
      <c r="G75" s="25" t="s">
        <v>402</v>
      </c>
      <c r="H75" s="44" t="s">
        <v>611</v>
      </c>
      <c r="I75" s="11" t="s">
        <v>117</v>
      </c>
      <c r="J75" s="25" t="s">
        <v>23</v>
      </c>
      <c r="K75" s="30" t="s">
        <v>403</v>
      </c>
      <c r="L75" s="27">
        <v>43481</v>
      </c>
      <c r="M75" s="27">
        <v>44012</v>
      </c>
      <c r="N75" s="39">
        <v>173690</v>
      </c>
      <c r="O75" s="17">
        <v>20190680010010</v>
      </c>
      <c r="P75" s="72">
        <v>2019680010010</v>
      </c>
      <c r="Q75" s="25" t="s">
        <v>46</v>
      </c>
      <c r="R75" s="34">
        <v>209000000</v>
      </c>
      <c r="S75" s="35">
        <v>69000000</v>
      </c>
      <c r="T75" s="35"/>
      <c r="U75" s="35"/>
      <c r="V75" s="34">
        <f t="shared" si="1"/>
        <v>69000000</v>
      </c>
      <c r="W75" s="19" t="s">
        <v>404</v>
      </c>
      <c r="X75" s="30" t="s">
        <v>405</v>
      </c>
      <c r="Y75" s="26">
        <v>43864</v>
      </c>
      <c r="Z75" s="26">
        <v>43865</v>
      </c>
      <c r="AA75" s="29">
        <v>1</v>
      </c>
    </row>
    <row r="76" spans="1:28" ht="51" x14ac:dyDescent="0.25">
      <c r="B76" s="13">
        <v>73</v>
      </c>
      <c r="C76" s="25">
        <v>1</v>
      </c>
      <c r="D76" s="25" t="s">
        <v>44</v>
      </c>
      <c r="E76" s="25" t="s">
        <v>90</v>
      </c>
      <c r="F76" s="25" t="s">
        <v>406</v>
      </c>
      <c r="G76" s="25" t="s">
        <v>407</v>
      </c>
      <c r="H76" s="44" t="s">
        <v>824</v>
      </c>
      <c r="I76" s="11" t="s">
        <v>408</v>
      </c>
      <c r="J76" s="25" t="s">
        <v>23</v>
      </c>
      <c r="K76" s="30" t="s">
        <v>409</v>
      </c>
      <c r="L76" s="27">
        <v>42804</v>
      </c>
      <c r="M76" s="27">
        <v>44012</v>
      </c>
      <c r="N76" s="39">
        <v>8990</v>
      </c>
      <c r="O76" s="17">
        <v>20170680010045</v>
      </c>
      <c r="P76" s="72">
        <v>2017680010131</v>
      </c>
      <c r="Q76" s="25" t="s">
        <v>46</v>
      </c>
      <c r="R76" s="34">
        <v>180500000</v>
      </c>
      <c r="S76" s="35">
        <v>47500000</v>
      </c>
      <c r="T76" s="35"/>
      <c r="U76" s="35"/>
      <c r="V76" s="34">
        <f t="shared" si="2"/>
        <v>47500000</v>
      </c>
      <c r="W76" s="19" t="s">
        <v>410</v>
      </c>
      <c r="X76" s="30" t="s">
        <v>411</v>
      </c>
      <c r="Y76" s="26">
        <v>43864</v>
      </c>
      <c r="Z76" s="26">
        <v>43865</v>
      </c>
      <c r="AA76" s="29">
        <v>1</v>
      </c>
    </row>
    <row r="77" spans="1:28" ht="67.5" x14ac:dyDescent="0.25">
      <c r="B77" s="13">
        <v>74</v>
      </c>
      <c r="C77" s="25">
        <v>4</v>
      </c>
      <c r="D77" s="25" t="s">
        <v>34</v>
      </c>
      <c r="E77" s="25" t="s">
        <v>67</v>
      </c>
      <c r="F77" s="25" t="s">
        <v>412</v>
      </c>
      <c r="G77" s="25" t="s">
        <v>413</v>
      </c>
      <c r="H77" s="44" t="s">
        <v>547</v>
      </c>
      <c r="I77" s="11" t="s">
        <v>152</v>
      </c>
      <c r="J77" s="25" t="s">
        <v>23</v>
      </c>
      <c r="K77" s="30" t="s">
        <v>414</v>
      </c>
      <c r="L77" s="27">
        <v>42614</v>
      </c>
      <c r="M77" s="27">
        <v>44012</v>
      </c>
      <c r="N77" s="39">
        <v>6158</v>
      </c>
      <c r="O77" s="17">
        <v>20160680010193</v>
      </c>
      <c r="P77" s="17">
        <v>2017680010053</v>
      </c>
      <c r="Q77" s="25" t="s">
        <v>64</v>
      </c>
      <c r="R77" s="34">
        <v>1730159620</v>
      </c>
      <c r="S77" s="35"/>
      <c r="T77" s="35">
        <v>192462180</v>
      </c>
      <c r="U77" s="35"/>
      <c r="V77" s="34">
        <f t="shared" si="1"/>
        <v>192462180</v>
      </c>
      <c r="W77" s="19" t="s">
        <v>415</v>
      </c>
      <c r="X77" s="30" t="s">
        <v>416</v>
      </c>
      <c r="Y77" s="26">
        <v>43865</v>
      </c>
      <c r="Z77" s="26">
        <v>43865</v>
      </c>
      <c r="AA77" s="29">
        <v>1</v>
      </c>
    </row>
    <row r="78" spans="1:28" ht="78.75" x14ac:dyDescent="0.25">
      <c r="A78">
        <v>76</v>
      </c>
      <c r="B78" s="13">
        <v>75</v>
      </c>
      <c r="C78" s="25">
        <v>4</v>
      </c>
      <c r="D78" s="25" t="s">
        <v>104</v>
      </c>
      <c r="E78" s="25" t="s">
        <v>67</v>
      </c>
      <c r="F78" s="25" t="s">
        <v>417</v>
      </c>
      <c r="G78" s="25" t="s">
        <v>418</v>
      </c>
      <c r="H78" s="44" t="s">
        <v>547</v>
      </c>
      <c r="I78" s="11" t="s">
        <v>162</v>
      </c>
      <c r="J78" s="25" t="s">
        <v>23</v>
      </c>
      <c r="K78" s="30" t="s">
        <v>419</v>
      </c>
      <c r="L78" s="27">
        <v>42590</v>
      </c>
      <c r="M78" s="27">
        <v>44012</v>
      </c>
      <c r="N78" s="39">
        <v>7396</v>
      </c>
      <c r="O78" s="17">
        <v>20160680010153</v>
      </c>
      <c r="P78" s="17">
        <v>2017680010122</v>
      </c>
      <c r="Q78" s="25" t="s">
        <v>64</v>
      </c>
      <c r="R78" s="34">
        <v>2529851000</v>
      </c>
      <c r="S78" s="35"/>
      <c r="T78" s="35">
        <v>320000000</v>
      </c>
      <c r="U78" s="35"/>
      <c r="V78" s="34">
        <f t="shared" si="2"/>
        <v>320000000</v>
      </c>
      <c r="W78" s="43" t="s">
        <v>420</v>
      </c>
      <c r="X78" s="30" t="s">
        <v>421</v>
      </c>
      <c r="Y78" s="26">
        <v>43865</v>
      </c>
      <c r="Z78" s="26">
        <v>43865</v>
      </c>
      <c r="AA78" s="29">
        <v>1</v>
      </c>
    </row>
    <row r="79" spans="1:28" ht="67.5" x14ac:dyDescent="0.25">
      <c r="B79" s="13">
        <v>76</v>
      </c>
      <c r="C79" s="25">
        <v>4</v>
      </c>
      <c r="D79" s="25" t="s">
        <v>34</v>
      </c>
      <c r="E79" s="25" t="s">
        <v>67</v>
      </c>
      <c r="F79" s="25" t="s">
        <v>422</v>
      </c>
      <c r="G79" s="25" t="s">
        <v>423</v>
      </c>
      <c r="H79" s="44" t="s">
        <v>547</v>
      </c>
      <c r="I79" s="11" t="s">
        <v>198</v>
      </c>
      <c r="J79" s="25" t="s">
        <v>23</v>
      </c>
      <c r="K79" s="30" t="s">
        <v>424</v>
      </c>
      <c r="L79" s="27">
        <v>42579</v>
      </c>
      <c r="M79" s="27">
        <v>44012</v>
      </c>
      <c r="N79" s="39">
        <v>7298</v>
      </c>
      <c r="O79" s="17">
        <v>2016080010136</v>
      </c>
      <c r="P79" s="17">
        <v>2017680010118</v>
      </c>
      <c r="Q79" s="25" t="s">
        <v>64</v>
      </c>
      <c r="R79" s="34">
        <v>3205428965</v>
      </c>
      <c r="S79" s="35">
        <v>98000000</v>
      </c>
      <c r="T79" s="35">
        <v>288000000</v>
      </c>
      <c r="U79" s="35"/>
      <c r="V79" s="34">
        <f t="shared" si="2"/>
        <v>386000000</v>
      </c>
      <c r="W79" s="43" t="s">
        <v>425</v>
      </c>
      <c r="X79" s="30" t="s">
        <v>426</v>
      </c>
      <c r="Y79" s="26">
        <v>43865</v>
      </c>
      <c r="Z79" s="26">
        <v>43866</v>
      </c>
      <c r="AA79" s="29">
        <v>1</v>
      </c>
    </row>
    <row r="80" spans="1:28" ht="48" x14ac:dyDescent="0.25">
      <c r="B80" s="13">
        <v>77</v>
      </c>
      <c r="C80" s="25">
        <v>2</v>
      </c>
      <c r="D80" s="25" t="s">
        <v>432</v>
      </c>
      <c r="E80" s="25" t="s">
        <v>111</v>
      </c>
      <c r="F80" s="25" t="s">
        <v>112</v>
      </c>
      <c r="G80" s="25" t="s">
        <v>433</v>
      </c>
      <c r="H80" s="44" t="s">
        <v>611</v>
      </c>
      <c r="I80" s="11" t="s">
        <v>61</v>
      </c>
      <c r="J80" s="25" t="s">
        <v>62</v>
      </c>
      <c r="K80" s="30" t="s">
        <v>434</v>
      </c>
      <c r="L80" s="27">
        <v>43867</v>
      </c>
      <c r="M80" s="27">
        <v>44196</v>
      </c>
      <c r="N80" s="39">
        <v>246547</v>
      </c>
      <c r="O80" s="17">
        <v>20200680010004</v>
      </c>
      <c r="P80" s="17">
        <v>2020680010004</v>
      </c>
      <c r="Q80" s="25" t="s">
        <v>223</v>
      </c>
      <c r="R80" s="34">
        <v>1652079528</v>
      </c>
      <c r="S80" s="35">
        <v>1652079528</v>
      </c>
      <c r="T80" s="35"/>
      <c r="U80" s="35"/>
      <c r="V80" s="34">
        <f t="shared" si="2"/>
        <v>1652079528</v>
      </c>
      <c r="W80" s="32" t="s">
        <v>435</v>
      </c>
      <c r="X80" s="30" t="s">
        <v>436</v>
      </c>
      <c r="Y80" s="26">
        <v>43867</v>
      </c>
      <c r="Z80" s="26">
        <v>43867</v>
      </c>
      <c r="AA80" s="29">
        <v>1</v>
      </c>
      <c r="AB80" s="41" t="s">
        <v>431</v>
      </c>
    </row>
    <row r="81" spans="2:28" ht="48" x14ac:dyDescent="0.25">
      <c r="B81" s="13">
        <v>78</v>
      </c>
      <c r="C81" s="25">
        <v>4</v>
      </c>
      <c r="D81" s="25" t="s">
        <v>34</v>
      </c>
      <c r="E81" s="25" t="s">
        <v>437</v>
      </c>
      <c r="F81" s="25" t="s">
        <v>367</v>
      </c>
      <c r="G81" s="25" t="s">
        <v>438</v>
      </c>
      <c r="H81" s="44" t="s">
        <v>585</v>
      </c>
      <c r="I81" s="11" t="s">
        <v>117</v>
      </c>
      <c r="J81" s="25" t="s">
        <v>23</v>
      </c>
      <c r="K81" s="30" t="s">
        <v>439</v>
      </c>
      <c r="L81" s="27">
        <v>43542</v>
      </c>
      <c r="M81" s="27">
        <v>44043</v>
      </c>
      <c r="N81" s="39">
        <v>182913</v>
      </c>
      <c r="O81" s="17">
        <v>20190680010050</v>
      </c>
      <c r="P81" s="17">
        <v>2019680010050</v>
      </c>
      <c r="Q81" s="25" t="s">
        <v>79</v>
      </c>
      <c r="R81" s="36">
        <v>5315251549.3800001</v>
      </c>
      <c r="S81" s="35">
        <v>48531568</v>
      </c>
      <c r="T81" s="35"/>
      <c r="U81" s="35"/>
      <c r="V81" s="34">
        <f t="shared" si="2"/>
        <v>48531568</v>
      </c>
      <c r="W81" s="40" t="s">
        <v>440</v>
      </c>
      <c r="X81" s="30" t="s">
        <v>441</v>
      </c>
      <c r="Y81" s="26">
        <v>43867</v>
      </c>
      <c r="Z81" s="26">
        <v>43867</v>
      </c>
      <c r="AA81" s="29">
        <v>1</v>
      </c>
    </row>
    <row r="82" spans="2:28" ht="67.5" x14ac:dyDescent="0.25">
      <c r="B82" s="13">
        <v>79</v>
      </c>
      <c r="C82" s="25">
        <v>1</v>
      </c>
      <c r="D82" s="25" t="s">
        <v>44</v>
      </c>
      <c r="E82" s="25" t="s">
        <v>442</v>
      </c>
      <c r="F82" s="25" t="s">
        <v>443</v>
      </c>
      <c r="G82" s="25" t="s">
        <v>444</v>
      </c>
      <c r="H82" s="44" t="s">
        <v>543</v>
      </c>
      <c r="I82" s="11" t="s">
        <v>445</v>
      </c>
      <c r="J82" s="25" t="s">
        <v>23</v>
      </c>
      <c r="K82" s="30" t="s">
        <v>446</v>
      </c>
      <c r="L82" s="27">
        <v>42761</v>
      </c>
      <c r="M82" s="27">
        <v>44043</v>
      </c>
      <c r="N82" s="39">
        <v>6591</v>
      </c>
      <c r="O82" s="17">
        <v>20170680010016</v>
      </c>
      <c r="P82" s="17">
        <v>2017680010075</v>
      </c>
      <c r="Q82" s="25" t="s">
        <v>79</v>
      </c>
      <c r="R82" s="34">
        <v>3423776967</v>
      </c>
      <c r="S82" s="35">
        <v>559196970</v>
      </c>
      <c r="T82" s="35"/>
      <c r="U82" s="35"/>
      <c r="V82" s="34">
        <f t="shared" si="2"/>
        <v>559196970</v>
      </c>
      <c r="W82" s="40" t="s">
        <v>447</v>
      </c>
      <c r="X82" s="30" t="s">
        <v>448</v>
      </c>
      <c r="Y82" s="26">
        <v>43868</v>
      </c>
      <c r="Z82" s="26">
        <v>43868</v>
      </c>
      <c r="AA82" s="29">
        <v>1</v>
      </c>
    </row>
    <row r="83" spans="2:28" ht="36" x14ac:dyDescent="0.25">
      <c r="B83" s="13">
        <v>80</v>
      </c>
      <c r="C83" s="25">
        <v>6</v>
      </c>
      <c r="D83" s="25" t="s">
        <v>74</v>
      </c>
      <c r="E83" s="25" t="s">
        <v>75</v>
      </c>
      <c r="F83" s="25" t="s">
        <v>76</v>
      </c>
      <c r="G83" s="25" t="s">
        <v>449</v>
      </c>
      <c r="H83" s="44" t="s">
        <v>595</v>
      </c>
      <c r="I83" s="11" t="s">
        <v>117</v>
      </c>
      <c r="J83" s="25" t="s">
        <v>23</v>
      </c>
      <c r="K83" s="30" t="s">
        <v>450</v>
      </c>
      <c r="L83" s="27">
        <v>43570</v>
      </c>
      <c r="M83" s="27">
        <v>43890</v>
      </c>
      <c r="N83" s="39">
        <v>193160</v>
      </c>
      <c r="O83" s="17">
        <v>20190680010072</v>
      </c>
      <c r="P83" s="17">
        <v>2019680010072</v>
      </c>
      <c r="Q83" s="25" t="s">
        <v>79</v>
      </c>
      <c r="R83" s="36">
        <v>1960963701.24</v>
      </c>
      <c r="S83" s="35">
        <v>38592890</v>
      </c>
      <c r="T83" s="35"/>
      <c r="U83" s="35"/>
      <c r="V83" s="34">
        <f t="shared" si="2"/>
        <v>38592890</v>
      </c>
      <c r="W83" s="40" t="s">
        <v>451</v>
      </c>
      <c r="X83" s="30" t="s">
        <v>456</v>
      </c>
      <c r="Y83" s="26">
        <v>43868</v>
      </c>
      <c r="Z83" s="26">
        <v>43868</v>
      </c>
      <c r="AA83" s="29">
        <v>1</v>
      </c>
    </row>
    <row r="84" spans="2:28" ht="48" x14ac:dyDescent="0.25">
      <c r="B84" s="13">
        <v>81</v>
      </c>
      <c r="C84" s="25">
        <v>5</v>
      </c>
      <c r="D84" s="25" t="s">
        <v>289</v>
      </c>
      <c r="E84" s="25" t="s">
        <v>452</v>
      </c>
      <c r="F84" s="25" t="s">
        <v>453</v>
      </c>
      <c r="G84" s="25" t="s">
        <v>454</v>
      </c>
      <c r="H84" s="44" t="s">
        <v>605</v>
      </c>
      <c r="I84" s="11" t="s">
        <v>117</v>
      </c>
      <c r="J84" s="25" t="s">
        <v>23</v>
      </c>
      <c r="K84" s="30" t="s">
        <v>455</v>
      </c>
      <c r="L84" s="27">
        <v>43477</v>
      </c>
      <c r="M84" s="27">
        <v>44012</v>
      </c>
      <c r="N84" s="39">
        <v>166685</v>
      </c>
      <c r="O84" s="17">
        <v>20190680010006</v>
      </c>
      <c r="P84" s="17">
        <v>2019680010006</v>
      </c>
      <c r="Q84" s="25" t="s">
        <v>294</v>
      </c>
      <c r="R84" s="36">
        <v>1936801661.6199999</v>
      </c>
      <c r="S84" s="35">
        <v>404001662</v>
      </c>
      <c r="T84" s="35"/>
      <c r="U84" s="35"/>
      <c r="V84" s="34">
        <f t="shared" si="2"/>
        <v>404001662</v>
      </c>
      <c r="W84" s="40" t="s">
        <v>816</v>
      </c>
      <c r="X84" s="30" t="s">
        <v>818</v>
      </c>
      <c r="Y84" s="67" t="s">
        <v>817</v>
      </c>
      <c r="Z84" s="67" t="s">
        <v>817</v>
      </c>
      <c r="AA84" s="29">
        <v>1</v>
      </c>
    </row>
    <row r="85" spans="2:28" ht="48" x14ac:dyDescent="0.25">
      <c r="B85" s="13">
        <v>82</v>
      </c>
      <c r="C85" s="25">
        <v>2</v>
      </c>
      <c r="D85" s="25" t="s">
        <v>432</v>
      </c>
      <c r="E85" s="25" t="s">
        <v>111</v>
      </c>
      <c r="F85" s="25" t="s">
        <v>112</v>
      </c>
      <c r="G85" s="25" t="s">
        <v>457</v>
      </c>
      <c r="H85" s="44" t="s">
        <v>643</v>
      </c>
      <c r="I85" s="11" t="s">
        <v>61</v>
      </c>
      <c r="J85" s="25" t="s">
        <v>62</v>
      </c>
      <c r="K85" s="30" t="s">
        <v>458</v>
      </c>
      <c r="L85" s="27">
        <v>43868</v>
      </c>
      <c r="M85" s="27">
        <v>44196</v>
      </c>
      <c r="N85" s="39">
        <v>247442</v>
      </c>
      <c r="O85" s="17">
        <v>20200680010005</v>
      </c>
      <c r="P85" s="17">
        <v>2020680010005</v>
      </c>
      <c r="Q85" s="25" t="s">
        <v>223</v>
      </c>
      <c r="R85" s="34">
        <v>354153881</v>
      </c>
      <c r="S85" s="35">
        <v>354153881</v>
      </c>
      <c r="T85" s="35"/>
      <c r="U85" s="35"/>
      <c r="V85" s="34">
        <f t="shared" si="2"/>
        <v>354153881</v>
      </c>
      <c r="W85" s="32" t="s">
        <v>459</v>
      </c>
      <c r="X85" s="30" t="s">
        <v>460</v>
      </c>
      <c r="Y85" s="26">
        <v>43868</v>
      </c>
      <c r="Z85" s="26">
        <v>43868</v>
      </c>
      <c r="AA85" s="29">
        <v>1</v>
      </c>
    </row>
    <row r="86" spans="2:28" ht="56.25" x14ac:dyDescent="0.25">
      <c r="B86" s="13">
        <v>83</v>
      </c>
      <c r="C86" s="25">
        <v>4</v>
      </c>
      <c r="D86" s="25" t="s">
        <v>34</v>
      </c>
      <c r="E86" s="25" t="s">
        <v>366</v>
      </c>
      <c r="F86" s="25" t="s">
        <v>367</v>
      </c>
      <c r="G86" s="25" t="s">
        <v>461</v>
      </c>
      <c r="H86" s="44" t="s">
        <v>539</v>
      </c>
      <c r="I86" s="11" t="s">
        <v>155</v>
      </c>
      <c r="J86" s="25" t="s">
        <v>23</v>
      </c>
      <c r="K86" s="30" t="s">
        <v>462</v>
      </c>
      <c r="L86" s="27">
        <v>42800</v>
      </c>
      <c r="M86" s="27">
        <v>44043</v>
      </c>
      <c r="N86" s="39">
        <v>8368</v>
      </c>
      <c r="O86" s="17">
        <v>20170680010038</v>
      </c>
      <c r="P86" s="17">
        <v>2017680010130</v>
      </c>
      <c r="Q86" s="25" t="s">
        <v>223</v>
      </c>
      <c r="R86" s="34">
        <v>3536626016</v>
      </c>
      <c r="S86" s="35">
        <v>564934383</v>
      </c>
      <c r="T86" s="35"/>
      <c r="U86" s="35"/>
      <c r="V86" s="34">
        <f t="shared" si="2"/>
        <v>564934383</v>
      </c>
      <c r="W86" s="40" t="s">
        <v>469</v>
      </c>
      <c r="X86" s="30" t="s">
        <v>463</v>
      </c>
      <c r="Y86" s="26">
        <v>43871</v>
      </c>
      <c r="Z86" s="26">
        <v>43871</v>
      </c>
      <c r="AA86" s="29">
        <v>1</v>
      </c>
    </row>
    <row r="87" spans="2:28" ht="78.75" x14ac:dyDescent="0.25">
      <c r="B87" s="13">
        <v>84</v>
      </c>
      <c r="C87" s="25">
        <v>2</v>
      </c>
      <c r="D87" s="25" t="s">
        <v>50</v>
      </c>
      <c r="E87" s="25" t="s">
        <v>464</v>
      </c>
      <c r="F87" s="25" t="s">
        <v>465</v>
      </c>
      <c r="G87" s="25" t="s">
        <v>466</v>
      </c>
      <c r="H87" s="44" t="s">
        <v>539</v>
      </c>
      <c r="I87" s="11" t="s">
        <v>467</v>
      </c>
      <c r="J87" s="25" t="s">
        <v>23</v>
      </c>
      <c r="K87" s="30" t="s">
        <v>468</v>
      </c>
      <c r="L87" s="27">
        <v>43104</v>
      </c>
      <c r="M87" s="27">
        <v>44012</v>
      </c>
      <c r="N87" s="39">
        <v>70305</v>
      </c>
      <c r="O87" s="17">
        <v>20180680010002</v>
      </c>
      <c r="P87" s="17">
        <v>2018680010002</v>
      </c>
      <c r="Q87" s="25" t="s">
        <v>126</v>
      </c>
      <c r="R87" s="34">
        <v>1206279369</v>
      </c>
      <c r="S87" s="35">
        <v>113217890</v>
      </c>
      <c r="T87" s="35"/>
      <c r="U87" s="35"/>
      <c r="V87" s="34">
        <f t="shared" si="2"/>
        <v>113217890</v>
      </c>
      <c r="W87" s="40" t="s">
        <v>955</v>
      </c>
      <c r="X87" s="30" t="s">
        <v>956</v>
      </c>
      <c r="Y87" s="67" t="s">
        <v>957</v>
      </c>
      <c r="Z87" s="67" t="s">
        <v>957</v>
      </c>
      <c r="AA87" s="29">
        <v>1</v>
      </c>
    </row>
    <row r="88" spans="2:28" ht="67.5" x14ac:dyDescent="0.25">
      <c r="B88" s="13">
        <v>85</v>
      </c>
      <c r="C88" s="25">
        <v>2</v>
      </c>
      <c r="D88" s="25" t="s">
        <v>50</v>
      </c>
      <c r="E88" s="25" t="s">
        <v>464</v>
      </c>
      <c r="F88" s="25" t="s">
        <v>471</v>
      </c>
      <c r="G88" s="25" t="s">
        <v>472</v>
      </c>
      <c r="H88" s="44" t="s">
        <v>643</v>
      </c>
      <c r="I88" s="11" t="s">
        <v>473</v>
      </c>
      <c r="J88" s="25" t="s">
        <v>23</v>
      </c>
      <c r="K88" s="30" t="s">
        <v>474</v>
      </c>
      <c r="L88" s="27">
        <v>43104</v>
      </c>
      <c r="M88" s="27">
        <v>44012</v>
      </c>
      <c r="N88" s="39">
        <v>69075</v>
      </c>
      <c r="O88" s="17">
        <v>20180680010001</v>
      </c>
      <c r="P88" s="17">
        <v>2018680010001</v>
      </c>
      <c r="Q88" s="25" t="s">
        <v>126</v>
      </c>
      <c r="R88" s="34">
        <v>184454410</v>
      </c>
      <c r="S88" s="35">
        <v>36211170</v>
      </c>
      <c r="T88" s="35"/>
      <c r="U88" s="35"/>
      <c r="V88" s="34">
        <f t="shared" si="2"/>
        <v>36211170</v>
      </c>
      <c r="W88" s="40" t="s">
        <v>942</v>
      </c>
      <c r="X88" s="30" t="s">
        <v>943</v>
      </c>
      <c r="Y88" s="67" t="s">
        <v>944</v>
      </c>
      <c r="Z88" s="67" t="s">
        <v>944</v>
      </c>
      <c r="AA88" s="29">
        <v>1</v>
      </c>
      <c r="AB88" s="41" t="s">
        <v>470</v>
      </c>
    </row>
    <row r="89" spans="2:28" ht="78.75" x14ac:dyDescent="0.25">
      <c r="B89" s="13">
        <v>86</v>
      </c>
      <c r="C89" s="25">
        <v>2</v>
      </c>
      <c r="D89" s="25" t="s">
        <v>432</v>
      </c>
      <c r="E89" s="25" t="s">
        <v>252</v>
      </c>
      <c r="F89" s="25" t="s">
        <v>465</v>
      </c>
      <c r="G89" s="25" t="s">
        <v>475</v>
      </c>
      <c r="H89" s="44" t="s">
        <v>539</v>
      </c>
      <c r="I89" s="11" t="s">
        <v>476</v>
      </c>
      <c r="J89" s="25" t="s">
        <v>23</v>
      </c>
      <c r="K89" s="30" t="s">
        <v>477</v>
      </c>
      <c r="L89" s="27">
        <v>42641</v>
      </c>
      <c r="M89" s="27">
        <v>44012</v>
      </c>
      <c r="N89" s="39">
        <v>5312</v>
      </c>
      <c r="O89" s="17">
        <v>20160680010221</v>
      </c>
      <c r="P89" s="17">
        <v>2017680010019</v>
      </c>
      <c r="Q89" s="25" t="s">
        <v>126</v>
      </c>
      <c r="R89" s="34">
        <v>2088666675</v>
      </c>
      <c r="S89" s="35">
        <v>239567634</v>
      </c>
      <c r="T89" s="35"/>
      <c r="U89" s="35"/>
      <c r="V89" s="34">
        <f t="shared" si="2"/>
        <v>239567634</v>
      </c>
      <c r="W89" s="40" t="s">
        <v>945</v>
      </c>
      <c r="X89" s="30" t="s">
        <v>946</v>
      </c>
      <c r="Y89" s="67" t="s">
        <v>944</v>
      </c>
      <c r="Z89" s="67" t="s">
        <v>944</v>
      </c>
      <c r="AA89" s="29">
        <v>1</v>
      </c>
      <c r="AB89" s="41" t="s">
        <v>478</v>
      </c>
    </row>
    <row r="90" spans="2:28" ht="38.25" x14ac:dyDescent="0.25">
      <c r="B90" s="13">
        <v>87</v>
      </c>
      <c r="C90" s="25">
        <v>6</v>
      </c>
      <c r="D90" s="25" t="s">
        <v>74</v>
      </c>
      <c r="E90" s="25" t="s">
        <v>185</v>
      </c>
      <c r="F90" s="25" t="s">
        <v>479</v>
      </c>
      <c r="G90" s="25" t="s">
        <v>480</v>
      </c>
      <c r="H90" s="44" t="s">
        <v>666</v>
      </c>
      <c r="I90" s="11" t="s">
        <v>364</v>
      </c>
      <c r="J90" s="25" t="s">
        <v>23</v>
      </c>
      <c r="K90" s="30" t="s">
        <v>481</v>
      </c>
      <c r="L90" s="27">
        <v>43588</v>
      </c>
      <c r="M90" s="27">
        <v>44043</v>
      </c>
      <c r="N90" s="39">
        <v>194743</v>
      </c>
      <c r="O90" s="17">
        <v>20190680010082</v>
      </c>
      <c r="P90" s="17">
        <v>2019680010082</v>
      </c>
      <c r="Q90" s="25" t="s">
        <v>79</v>
      </c>
      <c r="R90" s="36">
        <v>20383415981.25</v>
      </c>
      <c r="S90" s="37">
        <v>5301950541.25</v>
      </c>
      <c r="T90" s="35"/>
      <c r="U90" s="35"/>
      <c r="V90" s="34">
        <f t="shared" si="2"/>
        <v>5301950541.25</v>
      </c>
      <c r="W90" s="40" t="s">
        <v>482</v>
      </c>
      <c r="X90" s="30" t="s">
        <v>483</v>
      </c>
      <c r="Y90" s="26">
        <v>43871</v>
      </c>
      <c r="Z90" s="26">
        <v>43871</v>
      </c>
      <c r="AA90" s="29">
        <v>1</v>
      </c>
    </row>
    <row r="91" spans="2:28" ht="48" x14ac:dyDescent="0.25">
      <c r="B91" s="13">
        <v>88</v>
      </c>
      <c r="C91" s="25" t="s">
        <v>484</v>
      </c>
      <c r="D91" s="25" t="s">
        <v>485</v>
      </c>
      <c r="E91" s="25" t="s">
        <v>486</v>
      </c>
      <c r="F91" s="25" t="s">
        <v>487</v>
      </c>
      <c r="G91" s="25" t="s">
        <v>488</v>
      </c>
      <c r="H91" s="44" t="s">
        <v>539</v>
      </c>
      <c r="I91" s="11" t="s">
        <v>117</v>
      </c>
      <c r="J91" s="25" t="s">
        <v>23</v>
      </c>
      <c r="K91" s="30" t="s">
        <v>489</v>
      </c>
      <c r="L91" s="27">
        <v>43613</v>
      </c>
      <c r="M91" s="27">
        <v>44043</v>
      </c>
      <c r="N91" s="39">
        <v>201227</v>
      </c>
      <c r="O91" s="17">
        <v>20190680010098</v>
      </c>
      <c r="P91" s="17">
        <v>2019680010098</v>
      </c>
      <c r="Q91" s="25" t="s">
        <v>79</v>
      </c>
      <c r="R91" s="36">
        <v>606227192.65999997</v>
      </c>
      <c r="S91" s="35">
        <v>102168572</v>
      </c>
      <c r="T91" s="35"/>
      <c r="U91" s="35"/>
      <c r="V91" s="34">
        <f t="shared" si="2"/>
        <v>102168572</v>
      </c>
      <c r="W91" s="40" t="s">
        <v>490</v>
      </c>
      <c r="X91" s="30" t="s">
        <v>491</v>
      </c>
      <c r="Y91" s="26">
        <v>43872</v>
      </c>
      <c r="Z91" s="26">
        <v>43872</v>
      </c>
      <c r="AA91" s="29">
        <v>1</v>
      </c>
      <c r="AB91" s="41" t="s">
        <v>492</v>
      </c>
    </row>
    <row r="92" spans="2:28" ht="48" x14ac:dyDescent="0.25">
      <c r="B92" s="13">
        <v>89</v>
      </c>
      <c r="C92" s="25">
        <v>4</v>
      </c>
      <c r="D92" s="25" t="s">
        <v>34</v>
      </c>
      <c r="E92" s="25" t="s">
        <v>75</v>
      </c>
      <c r="F92" s="25" t="s">
        <v>493</v>
      </c>
      <c r="G92" s="25" t="s">
        <v>494</v>
      </c>
      <c r="H92" s="44" t="s">
        <v>539</v>
      </c>
      <c r="I92" s="11" t="s">
        <v>117</v>
      </c>
      <c r="J92" s="25" t="s">
        <v>23</v>
      </c>
      <c r="K92" s="30" t="s">
        <v>495</v>
      </c>
      <c r="L92" s="27">
        <v>43692</v>
      </c>
      <c r="M92" s="27">
        <v>44012</v>
      </c>
      <c r="N92" s="39">
        <v>215505</v>
      </c>
      <c r="O92" s="17">
        <v>20190680010126</v>
      </c>
      <c r="P92" s="17">
        <v>2019680010126</v>
      </c>
      <c r="Q92" s="25" t="s">
        <v>79</v>
      </c>
      <c r="R92" s="36">
        <v>2829306623.5599999</v>
      </c>
      <c r="S92" s="35">
        <v>168905355</v>
      </c>
      <c r="T92" s="35"/>
      <c r="U92" s="35"/>
      <c r="V92" s="34">
        <f t="shared" si="2"/>
        <v>168905355</v>
      </c>
      <c r="W92" s="40" t="s">
        <v>496</v>
      </c>
      <c r="X92" s="30" t="s">
        <v>497</v>
      </c>
      <c r="Y92" s="26">
        <v>43872</v>
      </c>
      <c r="Z92" s="26">
        <v>43873</v>
      </c>
      <c r="AA92" s="29">
        <v>1</v>
      </c>
    </row>
    <row r="93" spans="2:28" ht="48" x14ac:dyDescent="0.25">
      <c r="B93" s="13">
        <v>90</v>
      </c>
      <c r="C93" s="25">
        <v>4</v>
      </c>
      <c r="D93" s="25" t="s">
        <v>34</v>
      </c>
      <c r="E93" s="25" t="s">
        <v>366</v>
      </c>
      <c r="F93" s="25" t="s">
        <v>367</v>
      </c>
      <c r="G93" s="25" t="s">
        <v>498</v>
      </c>
      <c r="H93" s="44" t="s">
        <v>585</v>
      </c>
      <c r="I93" s="11" t="s">
        <v>117</v>
      </c>
      <c r="J93" s="25" t="s">
        <v>23</v>
      </c>
      <c r="K93" s="30" t="s">
        <v>499</v>
      </c>
      <c r="L93" s="27">
        <v>43511</v>
      </c>
      <c r="M93" s="27">
        <v>44043</v>
      </c>
      <c r="N93" s="39">
        <v>178366</v>
      </c>
      <c r="O93" s="17">
        <v>20190680010030</v>
      </c>
      <c r="P93" s="17">
        <v>2019680010030</v>
      </c>
      <c r="Q93" s="25" t="s">
        <v>79</v>
      </c>
      <c r="R93" s="36">
        <v>2874194402.0700002</v>
      </c>
      <c r="S93" s="35">
        <v>48367063.289999999</v>
      </c>
      <c r="T93" s="35"/>
      <c r="U93" s="35"/>
      <c r="V93" s="34">
        <f t="shared" si="2"/>
        <v>48367063.289999999</v>
      </c>
      <c r="W93" s="40" t="s">
        <v>500</v>
      </c>
      <c r="X93" s="30" t="s">
        <v>501</v>
      </c>
      <c r="Y93" s="26">
        <v>43873</v>
      </c>
      <c r="Z93" s="26">
        <v>43873</v>
      </c>
      <c r="AA93" s="29">
        <v>1</v>
      </c>
    </row>
    <row r="94" spans="2:28" ht="25.5" x14ac:dyDescent="0.25">
      <c r="B94" s="13">
        <v>91</v>
      </c>
      <c r="C94" s="25">
        <v>6</v>
      </c>
      <c r="D94" s="25" t="s">
        <v>74</v>
      </c>
      <c r="E94" s="25" t="s">
        <v>75</v>
      </c>
      <c r="F94" s="25" t="s">
        <v>76</v>
      </c>
      <c r="G94" s="25" t="s">
        <v>502</v>
      </c>
      <c r="H94" s="44" t="s">
        <v>595</v>
      </c>
      <c r="I94" s="11" t="s">
        <v>117</v>
      </c>
      <c r="J94" s="25" t="s">
        <v>23</v>
      </c>
      <c r="K94" s="30" t="s">
        <v>503</v>
      </c>
      <c r="L94" s="27">
        <v>43535</v>
      </c>
      <c r="M94" s="27">
        <v>43951</v>
      </c>
      <c r="N94" s="39">
        <v>185300</v>
      </c>
      <c r="O94" s="17">
        <v>20190680010049</v>
      </c>
      <c r="P94" s="17">
        <v>2019680010049</v>
      </c>
      <c r="Q94" s="25" t="s">
        <v>79</v>
      </c>
      <c r="R94" s="36">
        <v>3089584469.7399998</v>
      </c>
      <c r="S94" s="35">
        <v>104953835</v>
      </c>
      <c r="T94" s="35"/>
      <c r="U94" s="35"/>
      <c r="V94" s="34">
        <f t="shared" si="2"/>
        <v>104953835</v>
      </c>
      <c r="W94" s="40" t="s">
        <v>504</v>
      </c>
      <c r="X94" s="30" t="s">
        <v>505</v>
      </c>
      <c r="Y94" s="26">
        <v>43873</v>
      </c>
      <c r="Z94" s="26">
        <v>43873</v>
      </c>
      <c r="AA94" s="29">
        <v>1</v>
      </c>
    </row>
    <row r="95" spans="2:28" ht="36" x14ac:dyDescent="0.25">
      <c r="B95" s="13">
        <v>92</v>
      </c>
      <c r="C95" s="25">
        <v>6</v>
      </c>
      <c r="D95" s="25" t="s">
        <v>74</v>
      </c>
      <c r="E95" s="25" t="s">
        <v>75</v>
      </c>
      <c r="F95" s="25" t="s">
        <v>76</v>
      </c>
      <c r="G95" s="25" t="s">
        <v>506</v>
      </c>
      <c r="H95" s="44" t="s">
        <v>595</v>
      </c>
      <c r="I95" s="11" t="s">
        <v>117</v>
      </c>
      <c r="J95" s="25" t="s">
        <v>23</v>
      </c>
      <c r="K95" s="30" t="s">
        <v>507</v>
      </c>
      <c r="L95" s="27">
        <v>43584</v>
      </c>
      <c r="M95" s="27">
        <v>43921</v>
      </c>
      <c r="N95" s="39">
        <v>194560</v>
      </c>
      <c r="O95" s="17">
        <v>20190680010079</v>
      </c>
      <c r="P95" s="17">
        <v>2019680010079</v>
      </c>
      <c r="Q95" s="25" t="s">
        <v>79</v>
      </c>
      <c r="R95" s="36">
        <v>2862111657.6100001</v>
      </c>
      <c r="S95" s="35">
        <v>55635954.5</v>
      </c>
      <c r="T95" s="35"/>
      <c r="U95" s="35"/>
      <c r="V95" s="34">
        <f t="shared" si="2"/>
        <v>55635954.5</v>
      </c>
      <c r="W95" s="40" t="s">
        <v>508</v>
      </c>
      <c r="X95" s="30" t="s">
        <v>509</v>
      </c>
      <c r="Y95" s="26">
        <v>43873</v>
      </c>
      <c r="Z95" s="26">
        <v>43873</v>
      </c>
      <c r="AA95" s="29">
        <v>1</v>
      </c>
    </row>
    <row r="96" spans="2:28" ht="123.75" x14ac:dyDescent="0.25">
      <c r="B96" s="13">
        <v>93</v>
      </c>
      <c r="C96" s="25">
        <v>2</v>
      </c>
      <c r="D96" s="25" t="s">
        <v>432</v>
      </c>
      <c r="E96" s="25" t="s">
        <v>252</v>
      </c>
      <c r="F96" s="25" t="s">
        <v>253</v>
      </c>
      <c r="G96" s="25" t="s">
        <v>510</v>
      </c>
      <c r="H96" s="44" t="s">
        <v>539</v>
      </c>
      <c r="I96" s="11" t="s">
        <v>511</v>
      </c>
      <c r="J96" s="25" t="s">
        <v>23</v>
      </c>
      <c r="K96" s="30" t="s">
        <v>512</v>
      </c>
      <c r="L96" s="27">
        <v>42641</v>
      </c>
      <c r="M96" s="27">
        <v>44012</v>
      </c>
      <c r="N96" s="39">
        <v>5289</v>
      </c>
      <c r="O96" s="17">
        <v>20160680010223</v>
      </c>
      <c r="P96" s="17">
        <v>2017680010018</v>
      </c>
      <c r="Q96" s="25" t="s">
        <v>126</v>
      </c>
      <c r="R96" s="34" t="s">
        <v>966</v>
      </c>
      <c r="S96" s="35">
        <v>23500000</v>
      </c>
      <c r="T96" s="35"/>
      <c r="U96" s="35"/>
      <c r="V96" s="34">
        <f t="shared" si="2"/>
        <v>23500000</v>
      </c>
      <c r="W96" s="40" t="s">
        <v>967</v>
      </c>
      <c r="X96" s="30" t="s">
        <v>968</v>
      </c>
      <c r="Y96" s="67" t="s">
        <v>969</v>
      </c>
      <c r="Z96" s="67" t="s">
        <v>969</v>
      </c>
      <c r="AA96" s="29">
        <v>1</v>
      </c>
    </row>
    <row r="97" spans="2:28" ht="78.75" x14ac:dyDescent="0.25">
      <c r="B97" s="13">
        <v>94</v>
      </c>
      <c r="C97" s="25">
        <v>4</v>
      </c>
      <c r="D97" s="25" t="s">
        <v>34</v>
      </c>
      <c r="E97" s="25" t="s">
        <v>128</v>
      </c>
      <c r="F97" s="25" t="s">
        <v>513</v>
      </c>
      <c r="G97" s="25" t="s">
        <v>514</v>
      </c>
      <c r="H97" s="44" t="s">
        <v>585</v>
      </c>
      <c r="I97" s="11" t="s">
        <v>515</v>
      </c>
      <c r="J97" s="25" t="s">
        <v>23</v>
      </c>
      <c r="K97" s="30" t="s">
        <v>516</v>
      </c>
      <c r="L97" s="27">
        <v>42578</v>
      </c>
      <c r="M97" s="27">
        <v>44043</v>
      </c>
      <c r="N97" s="39">
        <v>7234</v>
      </c>
      <c r="O97" s="17">
        <v>20160680010131</v>
      </c>
      <c r="P97" s="17">
        <v>2017680010112</v>
      </c>
      <c r="Q97" s="25" t="s">
        <v>131</v>
      </c>
      <c r="R97" s="34">
        <v>827397656</v>
      </c>
      <c r="S97" s="74">
        <v>66935786</v>
      </c>
      <c r="T97" s="74">
        <v>98162870</v>
      </c>
      <c r="U97" s="74"/>
      <c r="V97" s="73">
        <f t="shared" si="2"/>
        <v>165098656</v>
      </c>
      <c r="W97" s="40" t="s">
        <v>517</v>
      </c>
      <c r="X97" s="30" t="s">
        <v>518</v>
      </c>
      <c r="Y97" s="26">
        <v>43875</v>
      </c>
      <c r="Z97" s="26">
        <v>43875</v>
      </c>
      <c r="AA97" s="29">
        <v>1</v>
      </c>
    </row>
    <row r="98" spans="2:28" ht="78.75" x14ac:dyDescent="0.25">
      <c r="B98" s="13">
        <v>95</v>
      </c>
      <c r="C98" s="25">
        <v>4</v>
      </c>
      <c r="D98" s="25" t="s">
        <v>34</v>
      </c>
      <c r="E98" s="25" t="s">
        <v>128</v>
      </c>
      <c r="F98" s="25" t="s">
        <v>513</v>
      </c>
      <c r="G98" s="25" t="s">
        <v>519</v>
      </c>
      <c r="H98" s="44" t="s">
        <v>585</v>
      </c>
      <c r="I98" s="11" t="s">
        <v>520</v>
      </c>
      <c r="J98" s="25" t="s">
        <v>23</v>
      </c>
      <c r="K98" s="30" t="s">
        <v>521</v>
      </c>
      <c r="L98" s="27">
        <v>42578</v>
      </c>
      <c r="M98" s="27">
        <v>44043</v>
      </c>
      <c r="N98" s="39">
        <v>5914</v>
      </c>
      <c r="O98" s="17">
        <v>20160680010129</v>
      </c>
      <c r="P98" s="17">
        <v>2017680010044</v>
      </c>
      <c r="Q98" s="25" t="s">
        <v>131</v>
      </c>
      <c r="R98" s="34">
        <v>1296304337</v>
      </c>
      <c r="S98" s="74">
        <v>49600000</v>
      </c>
      <c r="T98" s="74">
        <v>107239337</v>
      </c>
      <c r="U98" s="74"/>
      <c r="V98" s="73">
        <f t="shared" si="2"/>
        <v>156839337</v>
      </c>
      <c r="W98" s="40" t="s">
        <v>522</v>
      </c>
      <c r="X98" s="30" t="s">
        <v>523</v>
      </c>
      <c r="Y98" s="26">
        <v>43875</v>
      </c>
      <c r="Z98" s="26">
        <v>43875</v>
      </c>
      <c r="AA98" s="29">
        <v>1</v>
      </c>
    </row>
    <row r="99" spans="2:28" ht="67.5" x14ac:dyDescent="0.25">
      <c r="B99" s="13">
        <v>96</v>
      </c>
      <c r="C99" s="25">
        <v>1</v>
      </c>
      <c r="D99" s="25" t="s">
        <v>44</v>
      </c>
      <c r="E99" s="25" t="s">
        <v>20</v>
      </c>
      <c r="F99" s="25" t="s">
        <v>524</v>
      </c>
      <c r="G99" s="25" t="s">
        <v>525</v>
      </c>
      <c r="H99" s="44" t="s">
        <v>822</v>
      </c>
      <c r="I99" s="11" t="s">
        <v>520</v>
      </c>
      <c r="J99" s="25" t="s">
        <v>23</v>
      </c>
      <c r="K99" s="30" t="s">
        <v>526</v>
      </c>
      <c r="L99" s="27">
        <v>42622</v>
      </c>
      <c r="M99" s="27">
        <v>44043</v>
      </c>
      <c r="N99" s="39">
        <v>8365</v>
      </c>
      <c r="O99" s="17">
        <v>20160680010204</v>
      </c>
      <c r="P99" s="17">
        <v>2017680010128</v>
      </c>
      <c r="Q99" s="25" t="s">
        <v>527</v>
      </c>
      <c r="R99" s="34">
        <v>1208809772</v>
      </c>
      <c r="S99" s="35">
        <v>150234757</v>
      </c>
      <c r="T99" s="35"/>
      <c r="U99" s="35"/>
      <c r="V99" s="34">
        <f t="shared" si="2"/>
        <v>150234757</v>
      </c>
      <c r="W99" s="40" t="s">
        <v>528</v>
      </c>
      <c r="X99" s="30" t="s">
        <v>529</v>
      </c>
      <c r="Y99" s="26">
        <v>43875</v>
      </c>
      <c r="Z99" s="26">
        <v>43875</v>
      </c>
      <c r="AA99" s="29">
        <v>1</v>
      </c>
    </row>
    <row r="100" spans="2:28" ht="36" x14ac:dyDescent="0.25">
      <c r="B100" s="13">
        <v>97</v>
      </c>
      <c r="C100" s="25">
        <v>2</v>
      </c>
      <c r="D100" s="25" t="s">
        <v>50</v>
      </c>
      <c r="E100" s="25" t="s">
        <v>51</v>
      </c>
      <c r="F100" s="25" t="s">
        <v>52</v>
      </c>
      <c r="G100" s="25" t="s">
        <v>530</v>
      </c>
      <c r="H100" s="44" t="s">
        <v>547</v>
      </c>
      <c r="I100" s="11" t="s">
        <v>117</v>
      </c>
      <c r="J100" s="25" t="s">
        <v>23</v>
      </c>
      <c r="K100" s="30" t="s">
        <v>531</v>
      </c>
      <c r="L100" s="27">
        <v>43553</v>
      </c>
      <c r="M100" s="27">
        <v>44043</v>
      </c>
      <c r="N100" s="39">
        <v>180191</v>
      </c>
      <c r="O100" s="17">
        <v>20190680010058</v>
      </c>
      <c r="P100" s="17">
        <v>2019680010058</v>
      </c>
      <c r="Q100" s="25" t="s">
        <v>79</v>
      </c>
      <c r="R100" s="36">
        <v>2932485892.8600001</v>
      </c>
      <c r="S100" s="35">
        <v>385443287.16000003</v>
      </c>
      <c r="T100" s="35"/>
      <c r="U100" s="35"/>
      <c r="V100" s="34">
        <f t="shared" si="2"/>
        <v>385443287.16000003</v>
      </c>
      <c r="W100" s="40" t="s">
        <v>532</v>
      </c>
      <c r="X100" s="30" t="s">
        <v>533</v>
      </c>
      <c r="Y100" s="26">
        <v>43875</v>
      </c>
      <c r="Z100" s="26">
        <v>43875</v>
      </c>
      <c r="AA100" s="29">
        <v>1</v>
      </c>
    </row>
    <row r="101" spans="2:28" ht="51" x14ac:dyDescent="0.25">
      <c r="B101" s="13">
        <v>98</v>
      </c>
      <c r="C101" s="25">
        <v>4</v>
      </c>
      <c r="D101" s="25" t="s">
        <v>34</v>
      </c>
      <c r="E101" s="25" t="s">
        <v>366</v>
      </c>
      <c r="F101" s="25" t="s">
        <v>367</v>
      </c>
      <c r="G101" s="25" t="s">
        <v>534</v>
      </c>
      <c r="H101" s="44" t="s">
        <v>539</v>
      </c>
      <c r="I101" s="11" t="s">
        <v>535</v>
      </c>
      <c r="J101" s="25" t="s">
        <v>23</v>
      </c>
      <c r="K101" s="89" t="s">
        <v>820</v>
      </c>
      <c r="L101" s="27">
        <v>42783</v>
      </c>
      <c r="M101" s="27">
        <v>44043</v>
      </c>
      <c r="N101" s="39">
        <v>7042</v>
      </c>
      <c r="O101" s="17">
        <v>20170680010031</v>
      </c>
      <c r="P101" s="17">
        <v>2017680010104</v>
      </c>
      <c r="Q101" s="25" t="s">
        <v>223</v>
      </c>
      <c r="R101" s="34">
        <v>1455750000</v>
      </c>
      <c r="S101" s="35">
        <v>219000000</v>
      </c>
      <c r="T101" s="35"/>
      <c r="U101" s="35"/>
      <c r="V101" s="34">
        <f t="shared" si="2"/>
        <v>219000000</v>
      </c>
      <c r="W101" s="40" t="s">
        <v>536</v>
      </c>
      <c r="X101" s="30" t="s">
        <v>537</v>
      </c>
      <c r="Y101" s="26">
        <v>43875</v>
      </c>
      <c r="Z101" s="26">
        <v>43875</v>
      </c>
      <c r="AA101" s="29">
        <v>1</v>
      </c>
    </row>
    <row r="102" spans="2:28" ht="63.75" x14ac:dyDescent="0.25">
      <c r="B102" s="13">
        <v>99</v>
      </c>
      <c r="C102" s="25">
        <v>1</v>
      </c>
      <c r="D102" s="25" t="s">
        <v>44</v>
      </c>
      <c r="E102" s="25" t="s">
        <v>442</v>
      </c>
      <c r="F102" s="25" t="s">
        <v>540</v>
      </c>
      <c r="G102" s="25" t="s">
        <v>541</v>
      </c>
      <c r="H102" s="44" t="s">
        <v>543</v>
      </c>
      <c r="I102" s="11" t="s">
        <v>520</v>
      </c>
      <c r="J102" s="25" t="s">
        <v>23</v>
      </c>
      <c r="K102" s="30" t="s">
        <v>542</v>
      </c>
      <c r="L102" s="27">
        <v>42572</v>
      </c>
      <c r="M102" s="27">
        <v>44074</v>
      </c>
      <c r="N102" s="39">
        <v>5032</v>
      </c>
      <c r="O102" s="17">
        <v>20160680010117</v>
      </c>
      <c r="P102" s="17">
        <v>2017680010012</v>
      </c>
      <c r="Q102" s="25" t="s">
        <v>26</v>
      </c>
      <c r="R102" s="34">
        <v>4260233333</v>
      </c>
      <c r="S102" s="35">
        <v>514500000</v>
      </c>
      <c r="T102" s="35"/>
      <c r="U102" s="35"/>
      <c r="V102" s="34">
        <f t="shared" si="2"/>
        <v>514500000</v>
      </c>
      <c r="W102" s="40" t="s">
        <v>544</v>
      </c>
      <c r="X102" s="30" t="s">
        <v>545</v>
      </c>
      <c r="Y102" s="26">
        <v>43878</v>
      </c>
      <c r="Z102" s="26">
        <v>43878</v>
      </c>
      <c r="AA102" s="29">
        <v>1</v>
      </c>
    </row>
    <row r="103" spans="2:28" ht="33" customHeight="1" x14ac:dyDescent="0.25">
      <c r="B103" s="143">
        <v>100</v>
      </c>
      <c r="C103" s="145">
        <v>4</v>
      </c>
      <c r="D103" s="145" t="s">
        <v>34</v>
      </c>
      <c r="E103" s="145" t="s">
        <v>67</v>
      </c>
      <c r="F103" s="145" t="s">
        <v>68</v>
      </c>
      <c r="G103" s="145" t="s">
        <v>546</v>
      </c>
      <c r="H103" s="145" t="s">
        <v>547</v>
      </c>
      <c r="I103" s="147" t="s">
        <v>548</v>
      </c>
      <c r="J103" s="145" t="s">
        <v>23</v>
      </c>
      <c r="K103" s="141" t="s">
        <v>549</v>
      </c>
      <c r="L103" s="149">
        <v>43451</v>
      </c>
      <c r="M103" s="149">
        <v>44012</v>
      </c>
      <c r="N103" s="151">
        <v>158927</v>
      </c>
      <c r="O103" s="135">
        <v>20180680010097</v>
      </c>
      <c r="P103" s="135">
        <v>2018680010097</v>
      </c>
      <c r="Q103" s="25" t="s">
        <v>79</v>
      </c>
      <c r="R103" s="137">
        <v>950198167.50999999</v>
      </c>
      <c r="S103" s="37">
        <v>34212068.090000004</v>
      </c>
      <c r="T103" s="35"/>
      <c r="U103" s="35"/>
      <c r="V103" s="34">
        <f t="shared" si="2"/>
        <v>34212068.090000004</v>
      </c>
      <c r="W103" s="139" t="s">
        <v>550</v>
      </c>
      <c r="X103" s="141" t="s">
        <v>551</v>
      </c>
      <c r="Y103" s="131">
        <v>43879</v>
      </c>
      <c r="Z103" s="131">
        <v>43879</v>
      </c>
      <c r="AA103" s="133">
        <v>1</v>
      </c>
    </row>
    <row r="104" spans="2:28" ht="48.75" customHeight="1" x14ac:dyDescent="0.25">
      <c r="B104" s="144"/>
      <c r="C104" s="146"/>
      <c r="D104" s="146"/>
      <c r="E104" s="146"/>
      <c r="F104" s="146"/>
      <c r="G104" s="146"/>
      <c r="H104" s="146"/>
      <c r="I104" s="148"/>
      <c r="J104" s="146"/>
      <c r="K104" s="142"/>
      <c r="L104" s="150"/>
      <c r="M104" s="150"/>
      <c r="N104" s="152"/>
      <c r="O104" s="136"/>
      <c r="P104" s="136"/>
      <c r="Q104" s="25" t="s">
        <v>64</v>
      </c>
      <c r="R104" s="138"/>
      <c r="S104" s="37">
        <v>1001907.42</v>
      </c>
      <c r="T104" s="35"/>
      <c r="U104" s="37"/>
      <c r="V104" s="34">
        <f t="shared" si="2"/>
        <v>1001907.42</v>
      </c>
      <c r="W104" s="140"/>
      <c r="X104" s="142"/>
      <c r="Y104" s="132"/>
      <c r="Z104" s="132"/>
      <c r="AA104" s="134"/>
    </row>
    <row r="105" spans="2:28" ht="33" customHeight="1" x14ac:dyDescent="0.25">
      <c r="B105" s="143">
        <v>101</v>
      </c>
      <c r="C105" s="145">
        <v>4</v>
      </c>
      <c r="D105" s="145" t="s">
        <v>34</v>
      </c>
      <c r="E105" s="145" t="s">
        <v>67</v>
      </c>
      <c r="F105" s="145" t="s">
        <v>68</v>
      </c>
      <c r="G105" s="145" t="s">
        <v>552</v>
      </c>
      <c r="H105" s="145" t="s">
        <v>547</v>
      </c>
      <c r="I105" s="147" t="s">
        <v>548</v>
      </c>
      <c r="J105" s="145" t="s">
        <v>23</v>
      </c>
      <c r="K105" s="141" t="s">
        <v>549</v>
      </c>
      <c r="L105" s="149">
        <v>43452</v>
      </c>
      <c r="M105" s="149">
        <v>44012</v>
      </c>
      <c r="N105" s="151">
        <v>159451</v>
      </c>
      <c r="O105" s="135">
        <v>20180680010103</v>
      </c>
      <c r="P105" s="135">
        <v>2018680010103</v>
      </c>
      <c r="Q105" s="25" t="s">
        <v>79</v>
      </c>
      <c r="R105" s="137">
        <v>1214650624.79</v>
      </c>
      <c r="S105" s="37">
        <v>30865193.09</v>
      </c>
      <c r="T105" s="35"/>
      <c r="U105" s="35"/>
      <c r="V105" s="34">
        <f t="shared" si="2"/>
        <v>30865193.09</v>
      </c>
      <c r="W105" s="139" t="s">
        <v>553</v>
      </c>
      <c r="X105" s="141" t="s">
        <v>554</v>
      </c>
      <c r="Y105" s="131">
        <v>43879</v>
      </c>
      <c r="Z105" s="131">
        <v>43879</v>
      </c>
      <c r="AA105" s="133">
        <v>1</v>
      </c>
    </row>
    <row r="106" spans="2:28" ht="33.75" customHeight="1" x14ac:dyDescent="0.25">
      <c r="B106" s="144">
        <v>102</v>
      </c>
      <c r="C106" s="146"/>
      <c r="D106" s="146"/>
      <c r="E106" s="146"/>
      <c r="F106" s="146"/>
      <c r="G106" s="146"/>
      <c r="H106" s="146"/>
      <c r="I106" s="148"/>
      <c r="J106" s="146"/>
      <c r="K106" s="142"/>
      <c r="L106" s="150"/>
      <c r="M106" s="150"/>
      <c r="N106" s="152"/>
      <c r="O106" s="136"/>
      <c r="P106" s="136"/>
      <c r="Q106" s="25" t="s">
        <v>64</v>
      </c>
      <c r="R106" s="138"/>
      <c r="S106" s="37">
        <v>14550461.35</v>
      </c>
      <c r="T106" s="35"/>
      <c r="U106" s="37"/>
      <c r="V106" s="34">
        <f t="shared" si="2"/>
        <v>14550461.35</v>
      </c>
      <c r="W106" s="140"/>
      <c r="X106" s="142"/>
      <c r="Y106" s="132"/>
      <c r="Z106" s="132"/>
      <c r="AA106" s="134"/>
    </row>
    <row r="107" spans="2:28" ht="51" x14ac:dyDescent="0.25">
      <c r="B107" s="13">
        <v>102</v>
      </c>
      <c r="C107" s="25">
        <v>4</v>
      </c>
      <c r="D107" s="25" t="s">
        <v>34</v>
      </c>
      <c r="E107" s="25" t="s">
        <v>67</v>
      </c>
      <c r="F107" s="25" t="s">
        <v>68</v>
      </c>
      <c r="G107" s="25" t="s">
        <v>555</v>
      </c>
      <c r="H107" s="47" t="s">
        <v>547</v>
      </c>
      <c r="I107" s="48" t="s">
        <v>556</v>
      </c>
      <c r="J107" s="25" t="s">
        <v>23</v>
      </c>
      <c r="K107" s="30" t="s">
        <v>549</v>
      </c>
      <c r="L107" s="27">
        <v>43452</v>
      </c>
      <c r="M107" s="27">
        <v>44012</v>
      </c>
      <c r="N107" s="45">
        <v>160064</v>
      </c>
      <c r="O107" s="46">
        <v>20180680010098</v>
      </c>
      <c r="P107" s="46">
        <v>2018680010098</v>
      </c>
      <c r="Q107" s="25" t="s">
        <v>79</v>
      </c>
      <c r="R107" s="34">
        <v>909590707.01999998</v>
      </c>
      <c r="S107" s="35">
        <v>24573068.059999999</v>
      </c>
      <c r="T107" s="35"/>
      <c r="U107" s="35"/>
      <c r="V107" s="34">
        <f t="shared" si="2"/>
        <v>24573068.059999999</v>
      </c>
      <c r="W107" s="40" t="s">
        <v>557</v>
      </c>
      <c r="X107" s="30" t="s">
        <v>558</v>
      </c>
      <c r="Y107" s="26">
        <v>43879</v>
      </c>
      <c r="Z107" s="26">
        <v>43879</v>
      </c>
      <c r="AA107" s="29">
        <v>1</v>
      </c>
    </row>
    <row r="108" spans="2:28" ht="57.75" customHeight="1" x14ac:dyDescent="0.25">
      <c r="B108" s="13">
        <v>103</v>
      </c>
      <c r="C108" s="25">
        <v>4</v>
      </c>
      <c r="D108" s="25" t="s">
        <v>34</v>
      </c>
      <c r="E108" s="25" t="s">
        <v>67</v>
      </c>
      <c r="F108" s="25" t="s">
        <v>68</v>
      </c>
      <c r="G108" s="25" t="s">
        <v>559</v>
      </c>
      <c r="H108" s="44" t="s">
        <v>547</v>
      </c>
      <c r="I108" s="11" t="s">
        <v>548</v>
      </c>
      <c r="J108" s="25" t="s">
        <v>23</v>
      </c>
      <c r="K108" s="30" t="s">
        <v>560</v>
      </c>
      <c r="L108" s="27">
        <v>43452</v>
      </c>
      <c r="M108" s="27">
        <v>44012</v>
      </c>
      <c r="N108" s="39">
        <v>161818</v>
      </c>
      <c r="O108" s="46">
        <v>20180680010100</v>
      </c>
      <c r="P108" s="46">
        <v>2018680010100</v>
      </c>
      <c r="Q108" s="25" t="s">
        <v>79</v>
      </c>
      <c r="R108" s="36">
        <v>1117963107.6900001</v>
      </c>
      <c r="S108" s="35">
        <v>24573068.059999999</v>
      </c>
      <c r="T108" s="35"/>
      <c r="U108" s="35"/>
      <c r="V108" s="34">
        <f t="shared" si="2"/>
        <v>24573068.059999999</v>
      </c>
      <c r="W108" s="40" t="s">
        <v>561</v>
      </c>
      <c r="X108" s="30" t="s">
        <v>562</v>
      </c>
      <c r="Y108" s="26">
        <v>43879</v>
      </c>
      <c r="Z108" s="26">
        <v>43879</v>
      </c>
      <c r="AA108" s="29">
        <v>1</v>
      </c>
    </row>
    <row r="109" spans="2:28" ht="36" x14ac:dyDescent="0.25">
      <c r="B109" s="13">
        <v>104</v>
      </c>
      <c r="C109" s="25">
        <v>2</v>
      </c>
      <c r="D109" s="25" t="s">
        <v>432</v>
      </c>
      <c r="E109" s="25" t="s">
        <v>252</v>
      </c>
      <c r="F109" s="25" t="s">
        <v>564</v>
      </c>
      <c r="G109" s="25" t="s">
        <v>563</v>
      </c>
      <c r="H109" s="44" t="s">
        <v>539</v>
      </c>
      <c r="I109" s="11" t="s">
        <v>61</v>
      </c>
      <c r="J109" s="25" t="s">
        <v>62</v>
      </c>
      <c r="K109" s="30" t="s">
        <v>565</v>
      </c>
      <c r="L109" s="27">
        <v>43880</v>
      </c>
      <c r="M109" s="27">
        <v>44135</v>
      </c>
      <c r="N109" s="45">
        <v>243856</v>
      </c>
      <c r="O109" s="46">
        <v>20200680010006</v>
      </c>
      <c r="P109" s="46">
        <v>2020680010006</v>
      </c>
      <c r="Q109" s="25" t="s">
        <v>126</v>
      </c>
      <c r="R109" s="36">
        <v>408161847.55000001</v>
      </c>
      <c r="S109" s="35">
        <v>408161847.55000001</v>
      </c>
      <c r="T109" s="35"/>
      <c r="U109" s="35"/>
      <c r="V109" s="34">
        <f t="shared" si="2"/>
        <v>408161847.55000001</v>
      </c>
      <c r="W109" s="50" t="s">
        <v>566</v>
      </c>
      <c r="X109" s="30" t="s">
        <v>567</v>
      </c>
      <c r="Y109" s="26">
        <v>43880</v>
      </c>
      <c r="Z109" s="26">
        <v>43880</v>
      </c>
      <c r="AA109" s="29">
        <v>1</v>
      </c>
    </row>
    <row r="110" spans="2:28" ht="24.75" customHeight="1" x14ac:dyDescent="0.25">
      <c r="B110" s="143">
        <v>105</v>
      </c>
      <c r="C110" s="145">
        <v>4</v>
      </c>
      <c r="D110" s="145" t="s">
        <v>34</v>
      </c>
      <c r="E110" s="145" t="s">
        <v>67</v>
      </c>
      <c r="F110" s="145" t="s">
        <v>68</v>
      </c>
      <c r="G110" s="145" t="s">
        <v>568</v>
      </c>
      <c r="H110" s="145" t="s">
        <v>547</v>
      </c>
      <c r="I110" s="147" t="s">
        <v>556</v>
      </c>
      <c r="J110" s="145" t="s">
        <v>23</v>
      </c>
      <c r="K110" s="141" t="s">
        <v>569</v>
      </c>
      <c r="L110" s="149">
        <v>43452</v>
      </c>
      <c r="M110" s="149">
        <v>44012</v>
      </c>
      <c r="N110" s="151">
        <v>161006</v>
      </c>
      <c r="O110" s="135">
        <v>20180680010099</v>
      </c>
      <c r="P110" s="135">
        <v>2018680010099</v>
      </c>
      <c r="Q110" s="25" t="s">
        <v>79</v>
      </c>
      <c r="R110" s="137">
        <v>813627532.40999997</v>
      </c>
      <c r="S110" s="37">
        <v>21226193.059999999</v>
      </c>
      <c r="T110" s="35"/>
      <c r="U110" s="35"/>
      <c r="V110" s="34">
        <f t="shared" si="2"/>
        <v>21226193.059999999</v>
      </c>
      <c r="W110" s="139" t="s">
        <v>570</v>
      </c>
      <c r="X110" s="141" t="s">
        <v>571</v>
      </c>
      <c r="Y110" s="131">
        <v>43880</v>
      </c>
      <c r="Z110" s="131">
        <v>43880</v>
      </c>
      <c r="AA110" s="133">
        <v>1</v>
      </c>
    </row>
    <row r="111" spans="2:28" ht="33.75" customHeight="1" x14ac:dyDescent="0.25">
      <c r="B111" s="144">
        <v>106</v>
      </c>
      <c r="C111" s="146"/>
      <c r="D111" s="146"/>
      <c r="E111" s="146"/>
      <c r="F111" s="146"/>
      <c r="G111" s="146"/>
      <c r="H111" s="146"/>
      <c r="I111" s="148"/>
      <c r="J111" s="146"/>
      <c r="K111" s="142"/>
      <c r="L111" s="150"/>
      <c r="M111" s="150"/>
      <c r="N111" s="152"/>
      <c r="O111" s="136"/>
      <c r="P111" s="136"/>
      <c r="Q111" s="25" t="s">
        <v>64</v>
      </c>
      <c r="R111" s="138"/>
      <c r="S111" s="37">
        <v>30104166.620000001</v>
      </c>
      <c r="T111" s="35"/>
      <c r="U111" s="37"/>
      <c r="V111" s="34">
        <f t="shared" si="2"/>
        <v>30104166.620000001</v>
      </c>
      <c r="W111" s="140"/>
      <c r="X111" s="142"/>
      <c r="Y111" s="132"/>
      <c r="Z111" s="132"/>
      <c r="AA111" s="134"/>
    </row>
    <row r="112" spans="2:28" ht="51" x14ac:dyDescent="0.25">
      <c r="B112" s="13">
        <v>106</v>
      </c>
      <c r="C112" s="25">
        <v>4</v>
      </c>
      <c r="D112" s="25" t="s">
        <v>34</v>
      </c>
      <c r="E112" s="25" t="s">
        <v>67</v>
      </c>
      <c r="F112" s="25" t="s">
        <v>68</v>
      </c>
      <c r="G112" s="25" t="s">
        <v>572</v>
      </c>
      <c r="H112" s="47" t="s">
        <v>547</v>
      </c>
      <c r="I112" s="48" t="s">
        <v>556</v>
      </c>
      <c r="J112" s="25" t="s">
        <v>23</v>
      </c>
      <c r="K112" s="30" t="s">
        <v>573</v>
      </c>
      <c r="L112" s="27">
        <v>43452</v>
      </c>
      <c r="M112" s="27">
        <v>44012</v>
      </c>
      <c r="N112" s="39">
        <v>161133</v>
      </c>
      <c r="O112" s="17">
        <v>20180680010104</v>
      </c>
      <c r="P112" s="17">
        <v>2018680010104</v>
      </c>
      <c r="Q112" s="25" t="s">
        <v>79</v>
      </c>
      <c r="R112" s="36">
        <v>1106797256.6600001</v>
      </c>
      <c r="S112" s="35">
        <v>30865193.059999999</v>
      </c>
      <c r="T112" s="35"/>
      <c r="U112" s="35"/>
      <c r="V112" s="34">
        <f t="shared" si="2"/>
        <v>30865193.059999999</v>
      </c>
      <c r="W112" s="49" t="s">
        <v>574</v>
      </c>
      <c r="X112" s="30" t="s">
        <v>575</v>
      </c>
      <c r="Y112" s="26">
        <v>43880</v>
      </c>
      <c r="Z112" s="26">
        <v>43880</v>
      </c>
      <c r="AA112" s="29">
        <v>1</v>
      </c>
      <c r="AB112" s="51"/>
    </row>
    <row r="113" spans="2:27" ht="25.5" customHeight="1" x14ac:dyDescent="0.25">
      <c r="B113" s="143">
        <v>107</v>
      </c>
      <c r="C113" s="145">
        <v>4</v>
      </c>
      <c r="D113" s="145" t="s">
        <v>34</v>
      </c>
      <c r="E113" s="145" t="s">
        <v>67</v>
      </c>
      <c r="F113" s="145" t="s">
        <v>68</v>
      </c>
      <c r="G113" s="145" t="s">
        <v>576</v>
      </c>
      <c r="H113" s="145" t="s">
        <v>547</v>
      </c>
      <c r="I113" s="147" t="s">
        <v>548</v>
      </c>
      <c r="J113" s="145" t="s">
        <v>23</v>
      </c>
      <c r="K113" s="141" t="s">
        <v>577</v>
      </c>
      <c r="L113" s="149">
        <v>43452</v>
      </c>
      <c r="M113" s="149">
        <v>44012</v>
      </c>
      <c r="N113" s="151">
        <v>160746</v>
      </c>
      <c r="O113" s="135">
        <v>20180680010102</v>
      </c>
      <c r="P113" s="135">
        <v>2018680010102</v>
      </c>
      <c r="Q113" s="25" t="s">
        <v>79</v>
      </c>
      <c r="R113" s="137">
        <v>1127904592.3599999</v>
      </c>
      <c r="S113" s="37">
        <v>34212068.060000002</v>
      </c>
      <c r="T113" s="35"/>
      <c r="U113" s="35"/>
      <c r="V113" s="34">
        <f t="shared" si="2"/>
        <v>34212068.060000002</v>
      </c>
      <c r="W113" s="139" t="s">
        <v>578</v>
      </c>
      <c r="X113" s="141" t="s">
        <v>579</v>
      </c>
      <c r="Y113" s="131">
        <v>43880</v>
      </c>
      <c r="Z113" s="131">
        <v>43880</v>
      </c>
      <c r="AA113" s="133">
        <v>1</v>
      </c>
    </row>
    <row r="114" spans="2:27" ht="33.75" customHeight="1" x14ac:dyDescent="0.25">
      <c r="B114" s="144">
        <v>109</v>
      </c>
      <c r="C114" s="146"/>
      <c r="D114" s="146"/>
      <c r="E114" s="146"/>
      <c r="F114" s="146"/>
      <c r="G114" s="146"/>
      <c r="H114" s="146"/>
      <c r="I114" s="148"/>
      <c r="J114" s="146"/>
      <c r="K114" s="142"/>
      <c r="L114" s="150"/>
      <c r="M114" s="150"/>
      <c r="N114" s="152"/>
      <c r="O114" s="136"/>
      <c r="P114" s="136"/>
      <c r="Q114" s="25" t="s">
        <v>64</v>
      </c>
      <c r="R114" s="138"/>
      <c r="S114" s="37">
        <v>5674625.2000000002</v>
      </c>
      <c r="T114" s="35"/>
      <c r="U114" s="37"/>
      <c r="V114" s="34">
        <f t="shared" si="2"/>
        <v>5674625.2000000002</v>
      </c>
      <c r="W114" s="140"/>
      <c r="X114" s="142"/>
      <c r="Y114" s="132"/>
      <c r="Z114" s="132"/>
      <c r="AA114" s="134"/>
    </row>
    <row r="115" spans="2:27" ht="132" x14ac:dyDescent="0.25">
      <c r="B115" s="13">
        <v>108</v>
      </c>
      <c r="C115" s="25" t="s">
        <v>580</v>
      </c>
      <c r="D115" s="25" t="s">
        <v>581</v>
      </c>
      <c r="E115" s="25" t="s">
        <v>582</v>
      </c>
      <c r="F115" s="25" t="s">
        <v>583</v>
      </c>
      <c r="G115" s="25" t="s">
        <v>584</v>
      </c>
      <c r="H115" s="44" t="s">
        <v>585</v>
      </c>
      <c r="I115" s="11" t="s">
        <v>586</v>
      </c>
      <c r="J115" s="25" t="s">
        <v>23</v>
      </c>
      <c r="K115" s="30" t="s">
        <v>821</v>
      </c>
      <c r="L115" s="27">
        <v>42780</v>
      </c>
      <c r="M115" s="27">
        <v>44012</v>
      </c>
      <c r="N115" s="39">
        <v>6985</v>
      </c>
      <c r="O115" s="52">
        <v>20170680010027</v>
      </c>
      <c r="P115" s="72">
        <v>2017680010096</v>
      </c>
      <c r="Q115" s="25" t="s">
        <v>46</v>
      </c>
      <c r="R115" s="34">
        <v>2688863000</v>
      </c>
      <c r="S115" s="35">
        <v>394979200</v>
      </c>
      <c r="T115" s="35"/>
      <c r="U115" s="35"/>
      <c r="V115" s="34">
        <f t="shared" si="2"/>
        <v>394979200</v>
      </c>
      <c r="W115" s="49" t="s">
        <v>587</v>
      </c>
      <c r="X115" s="30" t="s">
        <v>588</v>
      </c>
      <c r="Y115" s="26">
        <v>43881</v>
      </c>
      <c r="Z115" s="26">
        <v>43881</v>
      </c>
      <c r="AA115" s="29">
        <v>1</v>
      </c>
    </row>
    <row r="116" spans="2:27" ht="36" x14ac:dyDescent="0.25">
      <c r="B116" s="13">
        <v>109</v>
      </c>
      <c r="C116" s="25">
        <v>1</v>
      </c>
      <c r="D116" s="25" t="s">
        <v>19</v>
      </c>
      <c r="E116" s="25" t="s">
        <v>20</v>
      </c>
      <c r="F116" s="25" t="s">
        <v>589</v>
      </c>
      <c r="G116" s="25" t="s">
        <v>590</v>
      </c>
      <c r="H116" s="53" t="s">
        <v>543</v>
      </c>
      <c r="I116" s="54" t="s">
        <v>61</v>
      </c>
      <c r="J116" s="25" t="s">
        <v>62</v>
      </c>
      <c r="K116" s="30" t="s">
        <v>591</v>
      </c>
      <c r="L116" s="27">
        <v>43881</v>
      </c>
      <c r="M116" s="27">
        <v>44043</v>
      </c>
      <c r="N116" s="55">
        <v>251954</v>
      </c>
      <c r="O116" s="52">
        <v>20200680010007</v>
      </c>
      <c r="P116" s="52">
        <v>2020680010007</v>
      </c>
      <c r="Q116" s="25" t="s">
        <v>26</v>
      </c>
      <c r="R116" s="34">
        <v>100000000</v>
      </c>
      <c r="S116" s="35">
        <v>100000000</v>
      </c>
      <c r="T116" s="35"/>
      <c r="U116" s="35"/>
      <c r="V116" s="34">
        <f t="shared" si="2"/>
        <v>100000000</v>
      </c>
      <c r="W116" s="50" t="s">
        <v>593</v>
      </c>
      <c r="X116" s="30" t="s">
        <v>592</v>
      </c>
      <c r="Y116" s="26">
        <v>43881</v>
      </c>
      <c r="Z116" s="26">
        <v>43881</v>
      </c>
      <c r="AA116" s="29">
        <v>1</v>
      </c>
    </row>
    <row r="117" spans="2:27" ht="36" x14ac:dyDescent="0.25">
      <c r="B117" s="13">
        <v>110</v>
      </c>
      <c r="C117" s="25">
        <v>6</v>
      </c>
      <c r="D117" s="25" t="s">
        <v>74</v>
      </c>
      <c r="E117" s="25" t="s">
        <v>75</v>
      </c>
      <c r="F117" s="25" t="s">
        <v>76</v>
      </c>
      <c r="G117" s="25" t="s">
        <v>594</v>
      </c>
      <c r="H117" s="53" t="s">
        <v>595</v>
      </c>
      <c r="I117" s="54" t="s">
        <v>117</v>
      </c>
      <c r="J117" s="25" t="s">
        <v>23</v>
      </c>
      <c r="K117" s="30" t="s">
        <v>596</v>
      </c>
      <c r="L117" s="27">
        <v>43571</v>
      </c>
      <c r="M117" s="27">
        <v>43951</v>
      </c>
      <c r="N117" s="55">
        <v>188507</v>
      </c>
      <c r="O117" s="52">
        <v>20190680010074</v>
      </c>
      <c r="P117" s="52">
        <v>2019680010074</v>
      </c>
      <c r="Q117" s="25" t="s">
        <v>79</v>
      </c>
      <c r="R117" s="34">
        <v>1503974427.8800001</v>
      </c>
      <c r="S117" s="35">
        <v>47158629</v>
      </c>
      <c r="T117" s="35"/>
      <c r="U117" s="35"/>
      <c r="V117" s="34">
        <f t="shared" si="2"/>
        <v>47158629</v>
      </c>
      <c r="W117" s="49" t="s">
        <v>597</v>
      </c>
      <c r="X117" s="30" t="s">
        <v>598</v>
      </c>
      <c r="Y117" s="26">
        <v>43881</v>
      </c>
      <c r="Z117" s="26">
        <v>43881</v>
      </c>
      <c r="AA117" s="29">
        <v>1</v>
      </c>
    </row>
    <row r="118" spans="2:27" ht="36" x14ac:dyDescent="0.25">
      <c r="B118" s="13">
        <v>111</v>
      </c>
      <c r="C118" s="25">
        <v>6</v>
      </c>
      <c r="D118" s="25" t="s">
        <v>74</v>
      </c>
      <c r="E118" s="25" t="s">
        <v>75</v>
      </c>
      <c r="F118" s="25" t="s">
        <v>76</v>
      </c>
      <c r="G118" s="25" t="s">
        <v>599</v>
      </c>
      <c r="H118" s="53" t="s">
        <v>595</v>
      </c>
      <c r="I118" s="54" t="s">
        <v>117</v>
      </c>
      <c r="J118" s="25" t="s">
        <v>23</v>
      </c>
      <c r="K118" s="30" t="s">
        <v>600</v>
      </c>
      <c r="L118" s="27">
        <v>43571</v>
      </c>
      <c r="M118" s="27">
        <v>43982</v>
      </c>
      <c r="N118" s="55">
        <v>180164</v>
      </c>
      <c r="O118" s="52">
        <v>20190680010073</v>
      </c>
      <c r="P118" s="52">
        <v>2019680010073</v>
      </c>
      <c r="Q118" s="25" t="s">
        <v>79</v>
      </c>
      <c r="R118" s="34">
        <v>4272437487.71</v>
      </c>
      <c r="S118" s="35">
        <v>105575463.63</v>
      </c>
      <c r="T118" s="35"/>
      <c r="U118" s="35"/>
      <c r="V118" s="34">
        <f t="shared" si="2"/>
        <v>105575463.63</v>
      </c>
      <c r="W118" s="49" t="s">
        <v>601</v>
      </c>
      <c r="X118" s="30" t="s">
        <v>602</v>
      </c>
      <c r="Y118" s="26">
        <v>43881</v>
      </c>
      <c r="Z118" s="26">
        <v>43881</v>
      </c>
      <c r="AA118" s="29">
        <v>1</v>
      </c>
    </row>
    <row r="119" spans="2:27" ht="29.25" customHeight="1" x14ac:dyDescent="0.25">
      <c r="B119" s="13">
        <v>112</v>
      </c>
      <c r="C119" s="25">
        <v>4</v>
      </c>
      <c r="D119" s="25" t="s">
        <v>34</v>
      </c>
      <c r="E119" s="25" t="s">
        <v>83</v>
      </c>
      <c r="F119" s="25" t="s">
        <v>604</v>
      </c>
      <c r="G119" s="25" t="s">
        <v>603</v>
      </c>
      <c r="H119" s="53" t="s">
        <v>605</v>
      </c>
      <c r="I119" s="54" t="s">
        <v>61</v>
      </c>
      <c r="J119" s="25" t="s">
        <v>62</v>
      </c>
      <c r="K119" s="30" t="s">
        <v>608</v>
      </c>
      <c r="L119" s="27">
        <v>43882</v>
      </c>
      <c r="M119" s="27">
        <v>44012</v>
      </c>
      <c r="N119" s="55">
        <v>251757</v>
      </c>
      <c r="O119" s="52">
        <v>20200680010008</v>
      </c>
      <c r="P119" s="52">
        <v>2020680010008</v>
      </c>
      <c r="Q119" s="25" t="s">
        <v>87</v>
      </c>
      <c r="R119" s="34">
        <v>80000000</v>
      </c>
      <c r="S119" s="35">
        <v>80000000</v>
      </c>
      <c r="T119" s="35"/>
      <c r="U119" s="35"/>
      <c r="V119" s="34">
        <f t="shared" si="2"/>
        <v>80000000</v>
      </c>
      <c r="W119" s="50" t="s">
        <v>606</v>
      </c>
      <c r="X119" s="30" t="s">
        <v>607</v>
      </c>
      <c r="Y119" s="26">
        <v>43882</v>
      </c>
      <c r="Z119" s="26">
        <v>43882</v>
      </c>
      <c r="AA119" s="29">
        <v>1</v>
      </c>
    </row>
    <row r="120" spans="2:27" ht="72" x14ac:dyDescent="0.25">
      <c r="B120" s="13">
        <v>113</v>
      </c>
      <c r="C120" s="25">
        <v>1</v>
      </c>
      <c r="D120" s="25" t="s">
        <v>44</v>
      </c>
      <c r="E120" s="25" t="s">
        <v>20</v>
      </c>
      <c r="F120" s="25" t="s">
        <v>609</v>
      </c>
      <c r="G120" s="25" t="s">
        <v>610</v>
      </c>
      <c r="H120" s="53" t="s">
        <v>611</v>
      </c>
      <c r="I120" s="54" t="s">
        <v>612</v>
      </c>
      <c r="J120" s="25" t="s">
        <v>23</v>
      </c>
      <c r="K120" s="30" t="s">
        <v>614</v>
      </c>
      <c r="L120" s="27">
        <v>43123</v>
      </c>
      <c r="M120" s="27">
        <v>44043</v>
      </c>
      <c r="N120" s="55">
        <v>94357</v>
      </c>
      <c r="O120" s="52">
        <v>20180680010009</v>
      </c>
      <c r="P120" s="52">
        <v>2018680010009</v>
      </c>
      <c r="Q120" s="25" t="s">
        <v>613</v>
      </c>
      <c r="R120" s="34">
        <v>143400000</v>
      </c>
      <c r="S120" s="35">
        <v>27000000</v>
      </c>
      <c r="T120" s="35"/>
      <c r="U120" s="35"/>
      <c r="V120" s="34">
        <f t="shared" si="2"/>
        <v>27000000</v>
      </c>
      <c r="W120" s="49" t="s">
        <v>615</v>
      </c>
      <c r="X120" s="30" t="s">
        <v>616</v>
      </c>
      <c r="Y120" s="26">
        <v>43882</v>
      </c>
      <c r="Z120" s="26">
        <v>43882</v>
      </c>
      <c r="AA120" s="29">
        <v>1</v>
      </c>
    </row>
    <row r="121" spans="2:27" ht="48" x14ac:dyDescent="0.25">
      <c r="B121" s="13">
        <v>114</v>
      </c>
      <c r="C121" s="25">
        <v>1</v>
      </c>
      <c r="D121" s="25" t="s">
        <v>44</v>
      </c>
      <c r="E121" s="25" t="s">
        <v>20</v>
      </c>
      <c r="F121" s="25" t="s">
        <v>609</v>
      </c>
      <c r="G121" s="25" t="s">
        <v>619</v>
      </c>
      <c r="H121" s="53" t="s">
        <v>620</v>
      </c>
      <c r="I121" s="54" t="s">
        <v>54</v>
      </c>
      <c r="J121" s="25" t="s">
        <v>23</v>
      </c>
      <c r="K121" s="30" t="s">
        <v>621</v>
      </c>
      <c r="L121" s="27">
        <v>43174</v>
      </c>
      <c r="M121" s="27">
        <v>44196</v>
      </c>
      <c r="N121" s="55">
        <v>105871</v>
      </c>
      <c r="O121" s="52">
        <v>20180680010015</v>
      </c>
      <c r="P121" s="52">
        <v>2018680010015</v>
      </c>
      <c r="Q121" s="25" t="s">
        <v>613</v>
      </c>
      <c r="R121" s="34">
        <v>126933000</v>
      </c>
      <c r="S121" s="35">
        <v>38433000</v>
      </c>
      <c r="T121" s="35"/>
      <c r="U121" s="35"/>
      <c r="V121" s="34">
        <f t="shared" si="2"/>
        <v>38433000</v>
      </c>
      <c r="W121" s="49" t="s">
        <v>618</v>
      </c>
      <c r="X121" s="30" t="s">
        <v>617</v>
      </c>
      <c r="Y121" s="26">
        <v>43882</v>
      </c>
      <c r="Z121" s="26">
        <v>43882</v>
      </c>
      <c r="AA121" s="29">
        <v>1</v>
      </c>
    </row>
    <row r="122" spans="2:27" ht="48" x14ac:dyDescent="0.25">
      <c r="B122" s="13">
        <v>115</v>
      </c>
      <c r="C122" s="25">
        <v>1</v>
      </c>
      <c r="D122" s="25" t="s">
        <v>44</v>
      </c>
      <c r="E122" s="25" t="s">
        <v>622</v>
      </c>
      <c r="F122" s="25" t="s">
        <v>623</v>
      </c>
      <c r="G122" s="25" t="s">
        <v>624</v>
      </c>
      <c r="H122" s="53" t="s">
        <v>620</v>
      </c>
      <c r="I122" s="54" t="s">
        <v>626</v>
      </c>
      <c r="J122" s="25" t="s">
        <v>23</v>
      </c>
      <c r="K122" s="30" t="s">
        <v>625</v>
      </c>
      <c r="L122" s="27">
        <v>43475</v>
      </c>
      <c r="M122" s="27">
        <v>44043</v>
      </c>
      <c r="N122" s="55">
        <v>165657</v>
      </c>
      <c r="O122" s="52">
        <v>20190680010003</v>
      </c>
      <c r="P122" s="52">
        <v>2019680010003</v>
      </c>
      <c r="Q122" s="25" t="s">
        <v>613</v>
      </c>
      <c r="R122" s="34">
        <v>108250000</v>
      </c>
      <c r="S122" s="35">
        <v>34650000</v>
      </c>
      <c r="T122" s="35"/>
      <c r="U122" s="35"/>
      <c r="V122" s="34">
        <f t="shared" si="2"/>
        <v>34650000</v>
      </c>
      <c r="W122" s="49" t="s">
        <v>627</v>
      </c>
      <c r="X122" s="30" t="s">
        <v>628</v>
      </c>
      <c r="Y122" s="26">
        <v>43882</v>
      </c>
      <c r="Z122" s="26">
        <v>43882</v>
      </c>
      <c r="AA122" s="29">
        <v>1</v>
      </c>
    </row>
    <row r="123" spans="2:27" ht="60" x14ac:dyDescent="0.25">
      <c r="B123" s="13">
        <v>116</v>
      </c>
      <c r="C123" s="25">
        <v>1</v>
      </c>
      <c r="D123" s="25" t="s">
        <v>19</v>
      </c>
      <c r="E123" s="25" t="s">
        <v>629</v>
      </c>
      <c r="F123" s="25" t="s">
        <v>630</v>
      </c>
      <c r="G123" s="25" t="s">
        <v>631</v>
      </c>
      <c r="H123" s="53" t="s">
        <v>632</v>
      </c>
      <c r="I123" s="54" t="s">
        <v>633</v>
      </c>
      <c r="J123" s="25" t="s">
        <v>23</v>
      </c>
      <c r="K123" s="30" t="s">
        <v>634</v>
      </c>
      <c r="L123" s="27">
        <v>42808</v>
      </c>
      <c r="M123" s="27">
        <v>44043</v>
      </c>
      <c r="N123" s="55">
        <v>10824</v>
      </c>
      <c r="O123" s="52">
        <v>20170680010049</v>
      </c>
      <c r="P123" s="52">
        <v>2017680010136</v>
      </c>
      <c r="Q123" s="25" t="s">
        <v>613</v>
      </c>
      <c r="R123" s="34">
        <v>79741085</v>
      </c>
      <c r="S123" s="35">
        <v>8830000</v>
      </c>
      <c r="T123" s="35"/>
      <c r="U123" s="35"/>
      <c r="V123" s="34">
        <f t="shared" si="2"/>
        <v>8830000</v>
      </c>
      <c r="W123" s="49" t="s">
        <v>635</v>
      </c>
      <c r="X123" s="30" t="s">
        <v>636</v>
      </c>
      <c r="Y123" s="26">
        <v>43882</v>
      </c>
      <c r="Z123" s="26">
        <v>43882</v>
      </c>
      <c r="AA123" s="29">
        <v>1</v>
      </c>
    </row>
    <row r="124" spans="2:27" ht="90" x14ac:dyDescent="0.25">
      <c r="B124" s="13">
        <v>117</v>
      </c>
      <c r="C124" s="25">
        <v>2</v>
      </c>
      <c r="D124" s="25" t="s">
        <v>50</v>
      </c>
      <c r="E124" s="25" t="s">
        <v>111</v>
      </c>
      <c r="F124" s="25" t="s">
        <v>637</v>
      </c>
      <c r="G124" s="25" t="s">
        <v>638</v>
      </c>
      <c r="H124" s="53" t="s">
        <v>585</v>
      </c>
      <c r="I124" s="54" t="s">
        <v>520</v>
      </c>
      <c r="J124" s="25" t="s">
        <v>23</v>
      </c>
      <c r="K124" s="30" t="s">
        <v>639</v>
      </c>
      <c r="L124" s="27">
        <v>42622</v>
      </c>
      <c r="M124" s="27">
        <v>44043</v>
      </c>
      <c r="N124" s="55">
        <v>6312</v>
      </c>
      <c r="O124" s="59">
        <v>20160680010206</v>
      </c>
      <c r="P124" s="59">
        <v>2017680010060</v>
      </c>
      <c r="Q124" s="25" t="s">
        <v>131</v>
      </c>
      <c r="R124" s="73">
        <v>732962000</v>
      </c>
      <c r="S124" s="74"/>
      <c r="T124" s="74">
        <v>80000000</v>
      </c>
      <c r="U124" s="74"/>
      <c r="V124" s="73">
        <f t="shared" si="2"/>
        <v>80000000</v>
      </c>
      <c r="W124" s="49" t="s">
        <v>640</v>
      </c>
      <c r="X124" s="30" t="s">
        <v>641</v>
      </c>
      <c r="Y124" s="26">
        <v>43885</v>
      </c>
      <c r="Z124" s="26">
        <v>43885</v>
      </c>
      <c r="AA124" s="29">
        <v>1</v>
      </c>
    </row>
    <row r="125" spans="2:27" ht="90" x14ac:dyDescent="0.25">
      <c r="B125" s="13">
        <v>118</v>
      </c>
      <c r="C125" s="25">
        <v>2</v>
      </c>
      <c r="D125" s="25" t="s">
        <v>50</v>
      </c>
      <c r="E125" s="25" t="s">
        <v>111</v>
      </c>
      <c r="F125" s="25" t="s">
        <v>637</v>
      </c>
      <c r="G125" s="25" t="s">
        <v>642</v>
      </c>
      <c r="H125" s="53" t="s">
        <v>643</v>
      </c>
      <c r="I125" s="57" t="s">
        <v>520</v>
      </c>
      <c r="J125" s="25" t="s">
        <v>23</v>
      </c>
      <c r="K125" s="30" t="s">
        <v>644</v>
      </c>
      <c r="L125" s="27">
        <v>42612</v>
      </c>
      <c r="M125" s="27">
        <v>44043</v>
      </c>
      <c r="N125" s="55">
        <v>6297</v>
      </c>
      <c r="O125" s="59">
        <v>20160680010184</v>
      </c>
      <c r="P125" s="59">
        <v>2017680010059</v>
      </c>
      <c r="Q125" s="25" t="s">
        <v>131</v>
      </c>
      <c r="R125" s="73">
        <v>475238150.39999998</v>
      </c>
      <c r="S125" s="74">
        <v>66000000</v>
      </c>
      <c r="T125" s="74">
        <v>19000000</v>
      </c>
      <c r="U125" s="74"/>
      <c r="V125" s="73">
        <f t="shared" si="2"/>
        <v>85000000</v>
      </c>
      <c r="W125" s="49" t="s">
        <v>661</v>
      </c>
      <c r="X125" s="30" t="s">
        <v>645</v>
      </c>
      <c r="Y125" s="26">
        <v>43885</v>
      </c>
      <c r="Z125" s="26">
        <v>43885</v>
      </c>
      <c r="AA125" s="29">
        <v>1</v>
      </c>
    </row>
    <row r="126" spans="2:27" ht="36" x14ac:dyDescent="0.25">
      <c r="B126" s="13">
        <v>119</v>
      </c>
      <c r="C126" s="25">
        <v>4</v>
      </c>
      <c r="D126" s="25" t="s">
        <v>34</v>
      </c>
      <c r="E126" s="25" t="s">
        <v>83</v>
      </c>
      <c r="F126" s="25" t="s">
        <v>604</v>
      </c>
      <c r="G126" s="25" t="s">
        <v>652</v>
      </c>
      <c r="H126" s="56" t="s">
        <v>605</v>
      </c>
      <c r="I126" s="57" t="s">
        <v>61</v>
      </c>
      <c r="J126" s="25" t="s">
        <v>62</v>
      </c>
      <c r="K126" s="30" t="s">
        <v>655</v>
      </c>
      <c r="L126" s="27">
        <v>43885</v>
      </c>
      <c r="M126" s="27">
        <v>44012</v>
      </c>
      <c r="N126" s="64">
        <v>251852</v>
      </c>
      <c r="O126" s="60">
        <v>20200680010009</v>
      </c>
      <c r="P126" s="60">
        <v>2020680010009</v>
      </c>
      <c r="Q126" s="25" t="s">
        <v>87</v>
      </c>
      <c r="R126" s="34">
        <v>948200000</v>
      </c>
      <c r="S126" s="35">
        <v>948200000</v>
      </c>
      <c r="T126" s="35"/>
      <c r="U126" s="35"/>
      <c r="V126" s="34">
        <f t="shared" si="2"/>
        <v>948200000</v>
      </c>
      <c r="W126" s="50" t="s">
        <v>653</v>
      </c>
      <c r="X126" s="79" t="s">
        <v>654</v>
      </c>
      <c r="Y126" s="26">
        <v>43885</v>
      </c>
      <c r="Z126" s="26">
        <v>43885</v>
      </c>
      <c r="AA126" s="29">
        <v>1</v>
      </c>
    </row>
    <row r="127" spans="2:27" ht="56.25" x14ac:dyDescent="0.25">
      <c r="B127" s="13">
        <v>120</v>
      </c>
      <c r="C127" s="25">
        <v>4</v>
      </c>
      <c r="D127" s="25" t="s">
        <v>34</v>
      </c>
      <c r="E127" s="25" t="s">
        <v>83</v>
      </c>
      <c r="F127" s="25" t="s">
        <v>656</v>
      </c>
      <c r="G127" s="25" t="s">
        <v>657</v>
      </c>
      <c r="H127" s="56" t="s">
        <v>659</v>
      </c>
      <c r="I127" s="57" t="s">
        <v>660</v>
      </c>
      <c r="J127" s="25" t="s">
        <v>23</v>
      </c>
      <c r="K127" s="30" t="s">
        <v>658</v>
      </c>
      <c r="L127" s="27">
        <v>42845</v>
      </c>
      <c r="M127" s="27">
        <v>44012</v>
      </c>
      <c r="N127" s="58">
        <v>17728</v>
      </c>
      <c r="O127" s="60">
        <v>20170680010063</v>
      </c>
      <c r="P127" s="60">
        <v>2017680010155</v>
      </c>
      <c r="Q127" s="25" t="s">
        <v>87</v>
      </c>
      <c r="R127" s="34">
        <v>1827025000</v>
      </c>
      <c r="S127" s="35">
        <v>402125000</v>
      </c>
      <c r="T127" s="35"/>
      <c r="U127" s="35"/>
      <c r="V127" s="34">
        <f t="shared" si="2"/>
        <v>402125000</v>
      </c>
      <c r="W127" s="49" t="s">
        <v>662</v>
      </c>
      <c r="X127" s="30" t="s">
        <v>663</v>
      </c>
      <c r="Y127" s="26">
        <v>43885</v>
      </c>
      <c r="Z127" s="26">
        <v>43885</v>
      </c>
      <c r="AA127" s="29">
        <v>1</v>
      </c>
    </row>
    <row r="128" spans="2:27" ht="36" x14ac:dyDescent="0.25">
      <c r="B128" s="13">
        <v>121</v>
      </c>
      <c r="C128" s="25">
        <v>6</v>
      </c>
      <c r="D128" s="25" t="s">
        <v>74</v>
      </c>
      <c r="E128" s="25" t="s">
        <v>664</v>
      </c>
      <c r="F128" s="25" t="s">
        <v>479</v>
      </c>
      <c r="G128" s="25" t="s">
        <v>665</v>
      </c>
      <c r="H128" s="56" t="s">
        <v>666</v>
      </c>
      <c r="I128" s="57" t="s">
        <v>626</v>
      </c>
      <c r="J128" s="25" t="s">
        <v>23</v>
      </c>
      <c r="K128" s="30" t="s">
        <v>667</v>
      </c>
      <c r="L128" s="27">
        <v>43613</v>
      </c>
      <c r="M128" s="27">
        <v>44043</v>
      </c>
      <c r="N128" s="58">
        <v>202311</v>
      </c>
      <c r="O128" s="60">
        <v>20190680010097</v>
      </c>
      <c r="P128" s="60">
        <v>2019680010097</v>
      </c>
      <c r="Q128" s="25" t="s">
        <v>79</v>
      </c>
      <c r="R128" s="34">
        <v>5387368214.5799999</v>
      </c>
      <c r="S128" s="35">
        <v>868907437.07000005</v>
      </c>
      <c r="T128" s="35"/>
      <c r="U128" s="35"/>
      <c r="V128" s="34">
        <f t="shared" si="2"/>
        <v>868907437.07000005</v>
      </c>
      <c r="W128" s="49" t="s">
        <v>668</v>
      </c>
      <c r="X128" s="30" t="s">
        <v>669</v>
      </c>
      <c r="Y128" s="26">
        <v>43885</v>
      </c>
      <c r="Z128" s="26">
        <v>43885</v>
      </c>
      <c r="AA128" s="29">
        <v>1</v>
      </c>
    </row>
    <row r="129" spans="2:28" ht="36" x14ac:dyDescent="0.25">
      <c r="B129" s="13">
        <v>122</v>
      </c>
      <c r="C129" s="25">
        <v>4</v>
      </c>
      <c r="D129" s="25" t="s">
        <v>34</v>
      </c>
      <c r="E129" s="25" t="s">
        <v>437</v>
      </c>
      <c r="F129" s="25" t="s">
        <v>367</v>
      </c>
      <c r="G129" s="25" t="s">
        <v>670</v>
      </c>
      <c r="H129" s="56" t="s">
        <v>539</v>
      </c>
      <c r="I129" s="63" t="s">
        <v>626</v>
      </c>
      <c r="J129" s="25" t="s">
        <v>23</v>
      </c>
      <c r="K129" s="30" t="s">
        <v>671</v>
      </c>
      <c r="L129" s="27">
        <v>43584</v>
      </c>
      <c r="M129" s="27">
        <v>44165</v>
      </c>
      <c r="N129" s="58">
        <v>193642</v>
      </c>
      <c r="O129" s="59">
        <v>20190680010080</v>
      </c>
      <c r="P129" s="59">
        <v>2019680010080</v>
      </c>
      <c r="Q129" s="25" t="s">
        <v>79</v>
      </c>
      <c r="R129" s="34">
        <v>6811955322.5900002</v>
      </c>
      <c r="S129" s="35">
        <v>300615099</v>
      </c>
      <c r="T129" s="35"/>
      <c r="U129" s="35"/>
      <c r="V129" s="34">
        <f t="shared" si="2"/>
        <v>300615099</v>
      </c>
      <c r="W129" s="49" t="s">
        <v>672</v>
      </c>
      <c r="X129" s="30" t="s">
        <v>673</v>
      </c>
      <c r="Y129" s="26">
        <v>43885</v>
      </c>
      <c r="Z129" s="26">
        <v>43885</v>
      </c>
      <c r="AA129" s="29">
        <v>1</v>
      </c>
      <c r="AB129" s="41" t="s">
        <v>674</v>
      </c>
    </row>
    <row r="130" spans="2:28" ht="36" x14ac:dyDescent="0.25">
      <c r="B130" s="13">
        <v>123</v>
      </c>
      <c r="C130" s="25" t="s">
        <v>677</v>
      </c>
      <c r="D130" s="25" t="s">
        <v>678</v>
      </c>
      <c r="E130" s="25" t="s">
        <v>679</v>
      </c>
      <c r="F130" s="25" t="s">
        <v>680</v>
      </c>
      <c r="G130" s="25" t="s">
        <v>681</v>
      </c>
      <c r="H130" s="56" t="s">
        <v>539</v>
      </c>
      <c r="I130" s="63" t="s">
        <v>626</v>
      </c>
      <c r="J130" s="25" t="s">
        <v>23</v>
      </c>
      <c r="K130" s="30" t="s">
        <v>682</v>
      </c>
      <c r="L130" s="27">
        <v>43628</v>
      </c>
      <c r="M130" s="27">
        <v>44043</v>
      </c>
      <c r="N130" s="58">
        <v>203622</v>
      </c>
      <c r="O130" s="59">
        <v>20190680010105</v>
      </c>
      <c r="P130" s="59">
        <v>2019680010105</v>
      </c>
      <c r="Q130" s="25" t="s">
        <v>79</v>
      </c>
      <c r="R130" s="34">
        <v>1621916809.6700001</v>
      </c>
      <c r="S130" s="35">
        <v>189109362</v>
      </c>
      <c r="T130" s="35"/>
      <c r="U130" s="35"/>
      <c r="V130" s="34">
        <f t="shared" si="2"/>
        <v>189109362</v>
      </c>
      <c r="W130" s="49" t="s">
        <v>675</v>
      </c>
      <c r="X130" s="30" t="s">
        <v>676</v>
      </c>
      <c r="Y130" s="26">
        <v>43885</v>
      </c>
      <c r="Z130" s="26">
        <v>43885</v>
      </c>
      <c r="AA130" s="29">
        <v>1</v>
      </c>
    </row>
    <row r="131" spans="2:28" ht="56.25" x14ac:dyDescent="0.25">
      <c r="B131" s="13">
        <v>124</v>
      </c>
      <c r="C131" s="25">
        <v>2</v>
      </c>
      <c r="D131" s="25" t="s">
        <v>50</v>
      </c>
      <c r="E131" s="25" t="s">
        <v>111</v>
      </c>
      <c r="F131" s="25" t="s">
        <v>686</v>
      </c>
      <c r="G131" s="25" t="s">
        <v>687</v>
      </c>
      <c r="H131" s="56" t="s">
        <v>643</v>
      </c>
      <c r="I131" s="57" t="s">
        <v>688</v>
      </c>
      <c r="J131" s="25" t="s">
        <v>23</v>
      </c>
      <c r="K131" s="30" t="s">
        <v>689</v>
      </c>
      <c r="L131" s="27">
        <v>42811</v>
      </c>
      <c r="M131" s="27">
        <v>44012</v>
      </c>
      <c r="N131" s="58">
        <v>12244</v>
      </c>
      <c r="O131" s="60">
        <v>20170680010050</v>
      </c>
      <c r="P131" s="72">
        <v>2017680010139</v>
      </c>
      <c r="Q131" s="25" t="s">
        <v>46</v>
      </c>
      <c r="R131" s="34">
        <v>5535007849</v>
      </c>
      <c r="S131" s="35">
        <v>1047481500</v>
      </c>
      <c r="T131" s="35"/>
      <c r="U131" s="35"/>
      <c r="V131" s="34">
        <f t="shared" si="2"/>
        <v>1047481500</v>
      </c>
      <c r="W131" s="49" t="s">
        <v>690</v>
      </c>
      <c r="X131" s="30" t="s">
        <v>691</v>
      </c>
      <c r="Y131" s="26">
        <v>43886</v>
      </c>
      <c r="Z131" s="26">
        <v>43886</v>
      </c>
      <c r="AA131" s="29">
        <v>1</v>
      </c>
    </row>
    <row r="132" spans="2:28" ht="36" x14ac:dyDescent="0.25">
      <c r="B132" s="13">
        <v>125</v>
      </c>
      <c r="C132" s="25">
        <v>1</v>
      </c>
      <c r="D132" s="25" t="s">
        <v>44</v>
      </c>
      <c r="E132" s="25" t="s">
        <v>90</v>
      </c>
      <c r="F132" s="25" t="s">
        <v>91</v>
      </c>
      <c r="G132" s="25" t="s">
        <v>692</v>
      </c>
      <c r="H132" s="56" t="s">
        <v>643</v>
      </c>
      <c r="I132" s="63" t="s">
        <v>626</v>
      </c>
      <c r="J132" s="25" t="s">
        <v>23</v>
      </c>
      <c r="K132" s="30" t="s">
        <v>693</v>
      </c>
      <c r="L132" s="27">
        <v>43483</v>
      </c>
      <c r="M132" s="27">
        <v>44012</v>
      </c>
      <c r="N132" s="58">
        <v>165429</v>
      </c>
      <c r="O132" s="59">
        <v>20190680010011</v>
      </c>
      <c r="P132" s="72">
        <v>2019680010011</v>
      </c>
      <c r="Q132" s="25" t="s">
        <v>46</v>
      </c>
      <c r="R132" s="34">
        <v>3278000000</v>
      </c>
      <c r="S132" s="35">
        <v>1078000000</v>
      </c>
      <c r="T132" s="35"/>
      <c r="U132" s="35"/>
      <c r="V132" s="34">
        <f t="shared" si="2"/>
        <v>1078000000</v>
      </c>
      <c r="W132" s="49" t="s">
        <v>694</v>
      </c>
      <c r="X132" s="30" t="s">
        <v>695</v>
      </c>
      <c r="Y132" s="26">
        <v>43886</v>
      </c>
      <c r="Z132" s="26">
        <v>43886</v>
      </c>
      <c r="AA132" s="29">
        <v>1</v>
      </c>
    </row>
    <row r="133" spans="2:28" ht="36" x14ac:dyDescent="0.25">
      <c r="B133" s="13">
        <v>126</v>
      </c>
      <c r="C133" s="25" t="s">
        <v>338</v>
      </c>
      <c r="D133" s="25" t="s">
        <v>339</v>
      </c>
      <c r="E133" s="25" t="s">
        <v>340</v>
      </c>
      <c r="F133" s="25" t="s">
        <v>341</v>
      </c>
      <c r="G133" s="25" t="s">
        <v>696</v>
      </c>
      <c r="H133" s="62" t="s">
        <v>539</v>
      </c>
      <c r="I133" s="63" t="s">
        <v>626</v>
      </c>
      <c r="J133" s="25" t="s">
        <v>23</v>
      </c>
      <c r="K133" s="30" t="s">
        <v>697</v>
      </c>
      <c r="L133" s="27">
        <v>43592</v>
      </c>
      <c r="M133" s="27">
        <v>44012</v>
      </c>
      <c r="N133" s="64">
        <v>195307</v>
      </c>
      <c r="O133" s="60">
        <v>20190680010086</v>
      </c>
      <c r="P133" s="60">
        <v>2019680010086</v>
      </c>
      <c r="Q133" s="25" t="s">
        <v>79</v>
      </c>
      <c r="R133" s="36">
        <v>6471972371.6599998</v>
      </c>
      <c r="S133" s="35">
        <v>276644812</v>
      </c>
      <c r="T133" s="35"/>
      <c r="U133" s="35"/>
      <c r="V133" s="34">
        <f t="shared" si="2"/>
        <v>276644812</v>
      </c>
      <c r="W133" s="49" t="s">
        <v>698</v>
      </c>
      <c r="X133" s="30" t="s">
        <v>699</v>
      </c>
      <c r="Y133" s="26">
        <v>43887</v>
      </c>
      <c r="Z133" s="26">
        <v>43887</v>
      </c>
      <c r="AA133" s="29">
        <v>1</v>
      </c>
    </row>
    <row r="134" spans="2:28" ht="60" x14ac:dyDescent="0.25">
      <c r="B134" s="13">
        <v>127</v>
      </c>
      <c r="C134" s="25">
        <v>4</v>
      </c>
      <c r="D134" s="25" t="s">
        <v>34</v>
      </c>
      <c r="E134" s="25" t="s">
        <v>437</v>
      </c>
      <c r="F134" s="25" t="s">
        <v>367</v>
      </c>
      <c r="G134" s="25" t="s">
        <v>700</v>
      </c>
      <c r="H134" s="62" t="s">
        <v>643</v>
      </c>
      <c r="I134" s="63" t="s">
        <v>626</v>
      </c>
      <c r="J134" s="25" t="s">
        <v>23</v>
      </c>
      <c r="K134" s="30" t="s">
        <v>703</v>
      </c>
      <c r="L134" s="27">
        <v>43558</v>
      </c>
      <c r="M134" s="27">
        <v>44043</v>
      </c>
      <c r="N134" s="64">
        <v>167694</v>
      </c>
      <c r="O134" s="60">
        <v>20190680010064</v>
      </c>
      <c r="P134" s="60">
        <v>2019680010064</v>
      </c>
      <c r="Q134" s="25" t="s">
        <v>79</v>
      </c>
      <c r="R134" s="36">
        <v>5315474272.9799995</v>
      </c>
      <c r="S134" s="35">
        <v>266389895</v>
      </c>
      <c r="T134" s="35"/>
      <c r="U134" s="35"/>
      <c r="V134" s="34">
        <f t="shared" si="2"/>
        <v>266389895</v>
      </c>
      <c r="W134" s="49" t="s">
        <v>701</v>
      </c>
      <c r="X134" s="30" t="s">
        <v>702</v>
      </c>
      <c r="Y134" s="26">
        <v>43888</v>
      </c>
      <c r="Z134" s="26">
        <v>43888</v>
      </c>
      <c r="AA134" s="29">
        <v>1</v>
      </c>
    </row>
    <row r="135" spans="2:28" ht="78.75" x14ac:dyDescent="0.25">
      <c r="B135" s="13">
        <v>128</v>
      </c>
      <c r="C135" s="25">
        <v>2</v>
      </c>
      <c r="D135" s="25" t="s">
        <v>50</v>
      </c>
      <c r="E135" s="25" t="s">
        <v>163</v>
      </c>
      <c r="F135" s="25" t="s">
        <v>637</v>
      </c>
      <c r="G135" s="25" t="s">
        <v>704</v>
      </c>
      <c r="H135" s="62" t="s">
        <v>643</v>
      </c>
      <c r="I135" s="63" t="s">
        <v>705</v>
      </c>
      <c r="J135" s="25" t="s">
        <v>23</v>
      </c>
      <c r="K135" s="30" t="s">
        <v>706</v>
      </c>
      <c r="L135" s="27">
        <v>42620</v>
      </c>
      <c r="M135" s="27">
        <v>44043</v>
      </c>
      <c r="N135" s="64">
        <v>7112</v>
      </c>
      <c r="O135" s="60">
        <v>20160680010197</v>
      </c>
      <c r="P135" s="60">
        <v>2017680010109</v>
      </c>
      <c r="Q135" s="25" t="s">
        <v>131</v>
      </c>
      <c r="R135" s="73">
        <v>644339000</v>
      </c>
      <c r="S135" s="74">
        <v>42000000</v>
      </c>
      <c r="T135" s="74">
        <v>70000000</v>
      </c>
      <c r="U135" s="74"/>
      <c r="V135" s="73">
        <f t="shared" si="2"/>
        <v>112000000</v>
      </c>
      <c r="W135" s="49" t="s">
        <v>707</v>
      </c>
      <c r="X135" s="30" t="s">
        <v>708</v>
      </c>
      <c r="Y135" s="26">
        <v>43889</v>
      </c>
      <c r="Z135" s="26">
        <v>43889</v>
      </c>
      <c r="AA135" s="29">
        <v>1</v>
      </c>
    </row>
    <row r="136" spans="2:28" ht="72" x14ac:dyDescent="0.25">
      <c r="B136" s="13">
        <v>129</v>
      </c>
      <c r="C136" s="25">
        <v>4</v>
      </c>
      <c r="D136" s="25" t="s">
        <v>34</v>
      </c>
      <c r="E136" s="25" t="s">
        <v>128</v>
      </c>
      <c r="F136" s="25" t="s">
        <v>709</v>
      </c>
      <c r="G136" s="25" t="s">
        <v>710</v>
      </c>
      <c r="H136" s="62" t="s">
        <v>585</v>
      </c>
      <c r="I136" s="63" t="s">
        <v>520</v>
      </c>
      <c r="J136" s="25" t="s">
        <v>23</v>
      </c>
      <c r="K136" s="30" t="s">
        <v>711</v>
      </c>
      <c r="L136" s="27">
        <v>42621</v>
      </c>
      <c r="M136" s="27">
        <v>44043</v>
      </c>
      <c r="N136" s="64">
        <v>6252</v>
      </c>
      <c r="O136" s="60">
        <v>20160680010198</v>
      </c>
      <c r="P136" s="60">
        <v>2017680010056</v>
      </c>
      <c r="Q136" s="25" t="s">
        <v>131</v>
      </c>
      <c r="R136" s="34">
        <v>776112000</v>
      </c>
      <c r="S136" s="74">
        <v>70000000</v>
      </c>
      <c r="T136" s="74">
        <v>50000000</v>
      </c>
      <c r="U136" s="74"/>
      <c r="V136" s="73">
        <f t="shared" si="2"/>
        <v>120000000</v>
      </c>
      <c r="W136" s="49" t="s">
        <v>712</v>
      </c>
      <c r="X136" s="30" t="s">
        <v>713</v>
      </c>
      <c r="Y136" s="26">
        <v>43889</v>
      </c>
      <c r="Z136" s="26">
        <v>43889</v>
      </c>
      <c r="AA136" s="29">
        <v>1</v>
      </c>
    </row>
    <row r="137" spans="2:28" ht="48" x14ac:dyDescent="0.25">
      <c r="B137" s="13">
        <v>130</v>
      </c>
      <c r="C137" s="25">
        <v>4</v>
      </c>
      <c r="D137" s="25" t="s">
        <v>104</v>
      </c>
      <c r="E137" s="25" t="s">
        <v>35</v>
      </c>
      <c r="F137" s="25" t="s">
        <v>36</v>
      </c>
      <c r="G137" s="25" t="s">
        <v>714</v>
      </c>
      <c r="H137" s="62" t="s">
        <v>715</v>
      </c>
      <c r="I137" s="66" t="s">
        <v>626</v>
      </c>
      <c r="J137" s="25" t="s">
        <v>23</v>
      </c>
      <c r="K137" s="30" t="s">
        <v>716</v>
      </c>
      <c r="L137" s="27">
        <v>43724</v>
      </c>
      <c r="M137" s="27">
        <v>44043</v>
      </c>
      <c r="N137" s="64">
        <v>218988</v>
      </c>
      <c r="O137" s="60">
        <v>20190680010134</v>
      </c>
      <c r="P137" s="60">
        <v>2019680010134</v>
      </c>
      <c r="Q137" s="25" t="s">
        <v>79</v>
      </c>
      <c r="R137" s="34">
        <v>563672134.03999996</v>
      </c>
      <c r="S137" s="35">
        <v>61353938.840000004</v>
      </c>
      <c r="T137" s="35"/>
      <c r="U137" s="35"/>
      <c r="V137" s="34">
        <f t="shared" ref="V137:V174" si="3">SUM(S137:U137)</f>
        <v>61353938.840000004</v>
      </c>
      <c r="W137" s="49" t="s">
        <v>718</v>
      </c>
      <c r="X137" s="30" t="s">
        <v>719</v>
      </c>
      <c r="Y137" s="26">
        <v>43889</v>
      </c>
      <c r="Z137" s="26">
        <v>43889</v>
      </c>
      <c r="AA137" s="29">
        <v>1</v>
      </c>
      <c r="AB137" s="83" t="s">
        <v>717</v>
      </c>
    </row>
    <row r="138" spans="2:28" ht="90" x14ac:dyDescent="0.25">
      <c r="B138" s="13">
        <v>131</v>
      </c>
      <c r="C138" s="25">
        <v>1</v>
      </c>
      <c r="D138" s="25" t="s">
        <v>44</v>
      </c>
      <c r="E138" s="25" t="s">
        <v>90</v>
      </c>
      <c r="F138" s="25" t="s">
        <v>720</v>
      </c>
      <c r="G138" s="25" t="s">
        <v>721</v>
      </c>
      <c r="H138" s="62" t="s">
        <v>722</v>
      </c>
      <c r="I138" s="63" t="s">
        <v>511</v>
      </c>
      <c r="J138" s="25" t="s">
        <v>23</v>
      </c>
      <c r="K138" s="30" t="s">
        <v>723</v>
      </c>
      <c r="L138" s="27">
        <v>42572</v>
      </c>
      <c r="M138" s="27">
        <v>44196</v>
      </c>
      <c r="N138" s="64">
        <v>5466</v>
      </c>
      <c r="O138" s="65">
        <v>20160680010120</v>
      </c>
      <c r="P138" s="60">
        <v>2017680010032</v>
      </c>
      <c r="Q138" s="25" t="s">
        <v>724</v>
      </c>
      <c r="R138" s="34">
        <v>4908775688</v>
      </c>
      <c r="S138" s="35">
        <v>750000000</v>
      </c>
      <c r="T138" s="35"/>
      <c r="U138" s="35"/>
      <c r="V138" s="34">
        <f t="shared" si="3"/>
        <v>750000000</v>
      </c>
      <c r="W138" s="49" t="s">
        <v>928</v>
      </c>
      <c r="X138" s="30" t="s">
        <v>929</v>
      </c>
      <c r="Y138" s="67" t="s">
        <v>930</v>
      </c>
      <c r="Z138" s="67" t="s">
        <v>930</v>
      </c>
      <c r="AA138" s="29">
        <v>1</v>
      </c>
      <c r="AB138" s="41" t="s">
        <v>931</v>
      </c>
    </row>
    <row r="139" spans="2:28" ht="78.75" x14ac:dyDescent="0.25">
      <c r="B139" s="13">
        <v>132</v>
      </c>
      <c r="C139" s="25">
        <v>2</v>
      </c>
      <c r="D139" s="25" t="s">
        <v>50</v>
      </c>
      <c r="E139" s="25" t="s">
        <v>111</v>
      </c>
      <c r="F139" s="25" t="s">
        <v>637</v>
      </c>
      <c r="G139" s="25" t="s">
        <v>725</v>
      </c>
      <c r="H139" s="62" t="s">
        <v>585</v>
      </c>
      <c r="I139" s="66" t="s">
        <v>726</v>
      </c>
      <c r="J139" s="25" t="s">
        <v>23</v>
      </c>
      <c r="K139" s="30" t="s">
        <v>727</v>
      </c>
      <c r="L139" s="27">
        <v>42621</v>
      </c>
      <c r="M139" s="27">
        <v>44043</v>
      </c>
      <c r="N139" s="64">
        <v>7034</v>
      </c>
      <c r="O139" s="65">
        <v>20160680010205</v>
      </c>
      <c r="P139" s="65">
        <v>2017680010102</v>
      </c>
      <c r="Q139" s="25" t="s">
        <v>131</v>
      </c>
      <c r="R139" s="34">
        <v>521399000</v>
      </c>
      <c r="S139" s="74">
        <v>10000000</v>
      </c>
      <c r="T139" s="74">
        <v>70000000</v>
      </c>
      <c r="U139" s="74"/>
      <c r="V139" s="73">
        <f t="shared" si="3"/>
        <v>80000000</v>
      </c>
      <c r="W139" s="49" t="s">
        <v>728</v>
      </c>
      <c r="X139" s="30" t="s">
        <v>729</v>
      </c>
      <c r="Y139" s="26">
        <v>43892</v>
      </c>
      <c r="Z139" s="26">
        <v>43892</v>
      </c>
      <c r="AA139" s="29">
        <v>1</v>
      </c>
    </row>
    <row r="140" spans="2:28" ht="48" x14ac:dyDescent="0.25">
      <c r="B140" s="13">
        <v>133</v>
      </c>
      <c r="C140" s="25">
        <v>4</v>
      </c>
      <c r="D140" s="25" t="s">
        <v>34</v>
      </c>
      <c r="E140" s="25" t="s">
        <v>83</v>
      </c>
      <c r="F140" s="25" t="s">
        <v>245</v>
      </c>
      <c r="G140" s="25" t="s">
        <v>730</v>
      </c>
      <c r="H140" s="62" t="s">
        <v>659</v>
      </c>
      <c r="I140" s="63" t="s">
        <v>54</v>
      </c>
      <c r="J140" s="25" t="s">
        <v>23</v>
      </c>
      <c r="K140" s="30" t="s">
        <v>731</v>
      </c>
      <c r="L140" s="27">
        <v>43258</v>
      </c>
      <c r="M140" s="27">
        <v>44012</v>
      </c>
      <c r="N140" s="64">
        <v>121589</v>
      </c>
      <c r="O140" s="65">
        <v>20180680010040</v>
      </c>
      <c r="P140" s="65">
        <v>2018680010040</v>
      </c>
      <c r="Q140" s="25" t="s">
        <v>87</v>
      </c>
      <c r="R140" s="34">
        <v>365000000</v>
      </c>
      <c r="S140" s="35">
        <v>150000000</v>
      </c>
      <c r="T140" s="35"/>
      <c r="U140" s="35"/>
      <c r="V140" s="34">
        <f t="shared" si="3"/>
        <v>150000000</v>
      </c>
      <c r="W140" s="49" t="s">
        <v>732</v>
      </c>
      <c r="X140" s="30" t="s">
        <v>733</v>
      </c>
      <c r="Y140" s="26">
        <v>43892</v>
      </c>
      <c r="Z140" s="26">
        <v>43892</v>
      </c>
      <c r="AA140" s="29">
        <v>1</v>
      </c>
    </row>
    <row r="141" spans="2:28" ht="48" x14ac:dyDescent="0.25">
      <c r="B141" s="13">
        <v>134</v>
      </c>
      <c r="C141" s="25" t="s">
        <v>484</v>
      </c>
      <c r="D141" s="25" t="s">
        <v>485</v>
      </c>
      <c r="E141" s="25" t="s">
        <v>486</v>
      </c>
      <c r="F141" s="25" t="s">
        <v>734</v>
      </c>
      <c r="G141" s="25" t="s">
        <v>735</v>
      </c>
      <c r="H141" s="62" t="s">
        <v>539</v>
      </c>
      <c r="I141" s="63" t="s">
        <v>364</v>
      </c>
      <c r="J141" s="25" t="s">
        <v>23</v>
      </c>
      <c r="K141" s="30" t="s">
        <v>736</v>
      </c>
      <c r="L141" s="27">
        <v>43649</v>
      </c>
      <c r="M141" s="27">
        <v>43951</v>
      </c>
      <c r="N141" s="64">
        <v>207314</v>
      </c>
      <c r="O141" s="60">
        <v>20190680010115</v>
      </c>
      <c r="P141" s="60">
        <v>2019680010115</v>
      </c>
      <c r="Q141" s="25" t="s">
        <v>79</v>
      </c>
      <c r="R141" s="34">
        <v>4885413913.4399996</v>
      </c>
      <c r="S141" s="35">
        <v>715787978.71000004</v>
      </c>
      <c r="T141" s="35"/>
      <c r="U141" s="35"/>
      <c r="V141" s="34">
        <f t="shared" si="3"/>
        <v>715787978.71000004</v>
      </c>
      <c r="W141" s="49" t="s">
        <v>737</v>
      </c>
      <c r="X141" s="30" t="s">
        <v>738</v>
      </c>
      <c r="Y141" s="26">
        <v>43892</v>
      </c>
      <c r="Z141" s="26">
        <v>43892</v>
      </c>
      <c r="AA141" s="29">
        <v>1</v>
      </c>
    </row>
    <row r="142" spans="2:28" ht="63.75" x14ac:dyDescent="0.25">
      <c r="B142" s="13">
        <v>135</v>
      </c>
      <c r="C142" s="25">
        <v>2</v>
      </c>
      <c r="D142" s="25" t="s">
        <v>50</v>
      </c>
      <c r="E142" s="25" t="s">
        <v>51</v>
      </c>
      <c r="F142" s="25" t="s">
        <v>177</v>
      </c>
      <c r="G142" s="25" t="s">
        <v>739</v>
      </c>
      <c r="H142" s="62" t="s">
        <v>585</v>
      </c>
      <c r="I142" s="63" t="s">
        <v>705</v>
      </c>
      <c r="J142" s="25" t="s">
        <v>23</v>
      </c>
      <c r="K142" s="30" t="s">
        <v>740</v>
      </c>
      <c r="L142" s="27">
        <v>42593</v>
      </c>
      <c r="M142" s="27">
        <v>44043</v>
      </c>
      <c r="N142" s="64">
        <v>6212</v>
      </c>
      <c r="O142" s="65">
        <v>20160680010158</v>
      </c>
      <c r="P142" s="65">
        <v>2017680010052</v>
      </c>
      <c r="Q142" s="25" t="s">
        <v>131</v>
      </c>
      <c r="R142" s="34">
        <v>471073063</v>
      </c>
      <c r="S142" s="74">
        <v>21572063</v>
      </c>
      <c r="T142" s="74">
        <v>50800000</v>
      </c>
      <c r="U142" s="74"/>
      <c r="V142" s="73">
        <f t="shared" si="3"/>
        <v>72372063</v>
      </c>
      <c r="W142" s="49" t="s">
        <v>741</v>
      </c>
      <c r="X142" s="30" t="s">
        <v>742</v>
      </c>
      <c r="Y142" s="26">
        <v>43894</v>
      </c>
      <c r="Z142" s="26">
        <v>43894</v>
      </c>
      <c r="AA142" s="29">
        <v>1</v>
      </c>
    </row>
    <row r="143" spans="2:28" ht="45" x14ac:dyDescent="0.25">
      <c r="B143" s="13">
        <v>136</v>
      </c>
      <c r="C143" s="25">
        <v>3</v>
      </c>
      <c r="D143" s="25" t="s">
        <v>743</v>
      </c>
      <c r="E143" s="25" t="s">
        <v>277</v>
      </c>
      <c r="F143" s="25" t="s">
        <v>744</v>
      </c>
      <c r="G143" s="25" t="s">
        <v>745</v>
      </c>
      <c r="H143" s="62" t="s">
        <v>747</v>
      </c>
      <c r="I143" s="63" t="s">
        <v>473</v>
      </c>
      <c r="J143" s="25" t="s">
        <v>23</v>
      </c>
      <c r="K143" s="30" t="s">
        <v>746</v>
      </c>
      <c r="L143" s="27">
        <v>43336</v>
      </c>
      <c r="M143" s="27">
        <v>44012</v>
      </c>
      <c r="N143" s="64">
        <v>136824</v>
      </c>
      <c r="O143" s="80">
        <v>20180680010067</v>
      </c>
      <c r="P143" s="80">
        <v>2018680010067</v>
      </c>
      <c r="Q143" s="25" t="s">
        <v>223</v>
      </c>
      <c r="R143" s="34">
        <v>263598532</v>
      </c>
      <c r="S143" s="35">
        <v>67268596</v>
      </c>
      <c r="T143" s="35"/>
      <c r="U143" s="35"/>
      <c r="V143" s="34">
        <f t="shared" si="3"/>
        <v>67268596</v>
      </c>
      <c r="W143" s="49" t="s">
        <v>748</v>
      </c>
      <c r="X143" s="30" t="s">
        <v>749</v>
      </c>
      <c r="Y143" s="26">
        <v>43895</v>
      </c>
      <c r="Z143" s="26">
        <v>43895</v>
      </c>
      <c r="AA143" s="29">
        <v>1</v>
      </c>
    </row>
    <row r="144" spans="2:28" ht="36" x14ac:dyDescent="0.25">
      <c r="B144" s="13">
        <v>137</v>
      </c>
      <c r="C144" s="25">
        <v>4</v>
      </c>
      <c r="D144" s="25" t="s">
        <v>34</v>
      </c>
      <c r="E144" s="25" t="s">
        <v>83</v>
      </c>
      <c r="F144" s="25" t="s">
        <v>656</v>
      </c>
      <c r="G144" s="25" t="s">
        <v>750</v>
      </c>
      <c r="H144" s="62" t="s">
        <v>659</v>
      </c>
      <c r="I144" s="63" t="s">
        <v>61</v>
      </c>
      <c r="J144" s="25" t="s">
        <v>62</v>
      </c>
      <c r="K144" s="30" t="s">
        <v>752</v>
      </c>
      <c r="L144" s="27">
        <v>43895</v>
      </c>
      <c r="M144" s="27">
        <v>44012</v>
      </c>
      <c r="N144" s="82">
        <v>253725</v>
      </c>
      <c r="O144" s="80">
        <v>20200680010010</v>
      </c>
      <c r="P144" s="80">
        <v>2020680010010</v>
      </c>
      <c r="Q144" s="25" t="s">
        <v>87</v>
      </c>
      <c r="R144" s="34">
        <v>110000000</v>
      </c>
      <c r="S144" s="35">
        <v>110000000</v>
      </c>
      <c r="T144" s="35"/>
      <c r="U144" s="35"/>
      <c r="V144" s="34">
        <f t="shared" si="3"/>
        <v>110000000</v>
      </c>
      <c r="W144" s="50" t="s">
        <v>751</v>
      </c>
      <c r="X144" s="84" t="s">
        <v>592</v>
      </c>
      <c r="Y144" s="26">
        <v>43895</v>
      </c>
      <c r="Z144" s="26">
        <v>43895</v>
      </c>
      <c r="AA144" s="29">
        <v>1</v>
      </c>
    </row>
    <row r="145" spans="1:29" ht="48" x14ac:dyDescent="0.25">
      <c r="B145" s="13">
        <v>138</v>
      </c>
      <c r="C145" s="25">
        <v>3</v>
      </c>
      <c r="D145" s="25" t="s">
        <v>57</v>
      </c>
      <c r="E145" s="25" t="s">
        <v>277</v>
      </c>
      <c r="F145" s="25" t="s">
        <v>753</v>
      </c>
      <c r="G145" s="25" t="s">
        <v>754</v>
      </c>
      <c r="H145" s="62" t="s">
        <v>747</v>
      </c>
      <c r="I145" s="63" t="s">
        <v>54</v>
      </c>
      <c r="J145" s="25" t="s">
        <v>23</v>
      </c>
      <c r="K145" s="30" t="s">
        <v>755</v>
      </c>
      <c r="L145" s="27">
        <v>43186</v>
      </c>
      <c r="M145" s="27">
        <v>44012</v>
      </c>
      <c r="N145" s="64">
        <v>108970</v>
      </c>
      <c r="O145" s="60">
        <v>20180680010019</v>
      </c>
      <c r="P145" s="60">
        <v>2018680010019</v>
      </c>
      <c r="Q145" s="25" t="s">
        <v>223</v>
      </c>
      <c r="R145" s="34">
        <v>1274511270</v>
      </c>
      <c r="S145" s="35">
        <v>290511270</v>
      </c>
      <c r="T145" s="35"/>
      <c r="U145" s="35"/>
      <c r="V145" s="34">
        <f t="shared" si="3"/>
        <v>290511270</v>
      </c>
      <c r="W145" s="49" t="s">
        <v>756</v>
      </c>
      <c r="X145" s="30" t="s">
        <v>757</v>
      </c>
      <c r="Y145" s="26">
        <v>43896</v>
      </c>
      <c r="Z145" s="26">
        <v>43896</v>
      </c>
      <c r="AA145" s="29">
        <v>1</v>
      </c>
    </row>
    <row r="146" spans="1:29" ht="48" x14ac:dyDescent="0.25">
      <c r="B146" s="13">
        <v>139</v>
      </c>
      <c r="C146" s="25">
        <v>3</v>
      </c>
      <c r="D146" s="25" t="s">
        <v>142</v>
      </c>
      <c r="E146" s="25" t="s">
        <v>358</v>
      </c>
      <c r="F146" s="25" t="s">
        <v>758</v>
      </c>
      <c r="G146" s="25" t="s">
        <v>759</v>
      </c>
      <c r="H146" s="62" t="s">
        <v>605</v>
      </c>
      <c r="I146" s="63" t="s">
        <v>364</v>
      </c>
      <c r="J146" s="25" t="s">
        <v>23</v>
      </c>
      <c r="K146" s="30" t="s">
        <v>760</v>
      </c>
      <c r="L146" s="27">
        <v>43616</v>
      </c>
      <c r="M146" s="27">
        <v>44043</v>
      </c>
      <c r="N146" s="64">
        <v>201187</v>
      </c>
      <c r="O146" s="80">
        <v>20190680010100</v>
      </c>
      <c r="P146" s="80">
        <v>2019680010100</v>
      </c>
      <c r="Q146" s="25" t="s">
        <v>79</v>
      </c>
      <c r="R146" s="34">
        <v>11607864031.690001</v>
      </c>
      <c r="S146" s="35">
        <v>328036578</v>
      </c>
      <c r="T146" s="35"/>
      <c r="U146" s="35">
        <v>73952550</v>
      </c>
      <c r="V146" s="34">
        <f t="shared" si="3"/>
        <v>401989128</v>
      </c>
      <c r="W146" s="49" t="s">
        <v>761</v>
      </c>
      <c r="X146" s="30" t="s">
        <v>762</v>
      </c>
      <c r="Y146" s="26">
        <v>43896</v>
      </c>
      <c r="Z146" s="26">
        <v>43896</v>
      </c>
      <c r="AA146" s="29">
        <v>1</v>
      </c>
    </row>
    <row r="147" spans="1:29" ht="63.75" x14ac:dyDescent="0.25">
      <c r="B147" s="13">
        <v>140</v>
      </c>
      <c r="C147" s="25">
        <v>2</v>
      </c>
      <c r="D147" s="25" t="s">
        <v>50</v>
      </c>
      <c r="E147" s="25" t="s">
        <v>51</v>
      </c>
      <c r="F147" s="25" t="s">
        <v>764</v>
      </c>
      <c r="G147" s="25" t="s">
        <v>765</v>
      </c>
      <c r="H147" s="62" t="s">
        <v>585</v>
      </c>
      <c r="I147" s="63" t="s">
        <v>705</v>
      </c>
      <c r="J147" s="25" t="s">
        <v>23</v>
      </c>
      <c r="K147" s="30" t="s">
        <v>766</v>
      </c>
      <c r="L147" s="27">
        <v>42594</v>
      </c>
      <c r="M147" s="27">
        <v>44043</v>
      </c>
      <c r="N147" s="64">
        <v>5912</v>
      </c>
      <c r="O147" s="80">
        <v>20160680010159</v>
      </c>
      <c r="P147" s="80">
        <v>2017680010047</v>
      </c>
      <c r="Q147" s="25" t="s">
        <v>131</v>
      </c>
      <c r="R147" s="34">
        <v>184017400</v>
      </c>
      <c r="S147" s="74">
        <v>10000000</v>
      </c>
      <c r="T147" s="74">
        <v>22263400</v>
      </c>
      <c r="U147" s="74"/>
      <c r="V147" s="73">
        <f t="shared" si="3"/>
        <v>32263400</v>
      </c>
      <c r="W147" s="49" t="s">
        <v>767</v>
      </c>
      <c r="X147" s="30" t="s">
        <v>768</v>
      </c>
      <c r="Y147" s="26">
        <v>43900</v>
      </c>
      <c r="Z147" s="26">
        <v>43900</v>
      </c>
      <c r="AA147" s="29">
        <v>1</v>
      </c>
    </row>
    <row r="148" spans="1:29" ht="51" x14ac:dyDescent="0.25">
      <c r="B148" s="13">
        <v>141</v>
      </c>
      <c r="C148" s="25">
        <v>2</v>
      </c>
      <c r="D148" s="25" t="s">
        <v>50</v>
      </c>
      <c r="E148" s="25" t="s">
        <v>51</v>
      </c>
      <c r="F148" s="25" t="s">
        <v>220</v>
      </c>
      <c r="G148" s="25" t="s">
        <v>769</v>
      </c>
      <c r="H148" s="62" t="s">
        <v>585</v>
      </c>
      <c r="I148" s="81" t="s">
        <v>770</v>
      </c>
      <c r="J148" s="25" t="s">
        <v>23</v>
      </c>
      <c r="K148" s="30" t="s">
        <v>771</v>
      </c>
      <c r="L148" s="27">
        <v>42760</v>
      </c>
      <c r="M148" s="27">
        <v>44043</v>
      </c>
      <c r="N148" s="64">
        <v>6361</v>
      </c>
      <c r="O148" s="80">
        <v>20170680010013</v>
      </c>
      <c r="P148" s="60">
        <v>2017680010061</v>
      </c>
      <c r="Q148" s="25" t="s">
        <v>131</v>
      </c>
      <c r="R148" s="34">
        <v>137505100</v>
      </c>
      <c r="S148" s="74">
        <v>10000000</v>
      </c>
      <c r="T148" s="74">
        <v>33395100</v>
      </c>
      <c r="U148" s="74"/>
      <c r="V148" s="73">
        <f t="shared" si="3"/>
        <v>43395100</v>
      </c>
      <c r="W148" s="49" t="s">
        <v>772</v>
      </c>
      <c r="X148" s="30" t="s">
        <v>773</v>
      </c>
      <c r="Y148" s="26">
        <v>43900</v>
      </c>
      <c r="Z148" s="26">
        <v>43900</v>
      </c>
      <c r="AA148" s="29">
        <v>1</v>
      </c>
    </row>
    <row r="149" spans="1:29" ht="67.5" x14ac:dyDescent="0.25">
      <c r="B149" s="13">
        <v>142</v>
      </c>
      <c r="C149" s="25">
        <v>4</v>
      </c>
      <c r="D149" s="25" t="s">
        <v>34</v>
      </c>
      <c r="E149" s="25" t="s">
        <v>83</v>
      </c>
      <c r="F149" s="25" t="s">
        <v>774</v>
      </c>
      <c r="G149" s="25" t="s">
        <v>775</v>
      </c>
      <c r="H149" s="62" t="s">
        <v>659</v>
      </c>
      <c r="I149" s="81" t="s">
        <v>586</v>
      </c>
      <c r="J149" s="25" t="s">
        <v>23</v>
      </c>
      <c r="K149" s="30" t="s">
        <v>776</v>
      </c>
      <c r="L149" s="27">
        <v>42863</v>
      </c>
      <c r="M149" s="27">
        <v>44012</v>
      </c>
      <c r="N149" s="64">
        <v>19911</v>
      </c>
      <c r="O149" s="60">
        <v>20170680010073</v>
      </c>
      <c r="P149" s="60">
        <v>2017680010166</v>
      </c>
      <c r="Q149" s="25" t="s">
        <v>87</v>
      </c>
      <c r="R149" s="34">
        <v>666800000</v>
      </c>
      <c r="S149" s="35">
        <v>100000000</v>
      </c>
      <c r="T149" s="35"/>
      <c r="U149" s="35"/>
      <c r="V149" s="34">
        <f t="shared" si="3"/>
        <v>100000000</v>
      </c>
      <c r="W149" s="49" t="s">
        <v>777</v>
      </c>
      <c r="X149" s="30" t="s">
        <v>778</v>
      </c>
      <c r="Y149" s="26">
        <v>43903</v>
      </c>
      <c r="Z149" s="26">
        <v>43903</v>
      </c>
      <c r="AA149" s="29">
        <v>1</v>
      </c>
    </row>
    <row r="150" spans="1:29" ht="32.25" customHeight="1" x14ac:dyDescent="0.25">
      <c r="B150" s="13">
        <v>143</v>
      </c>
      <c r="C150" s="25">
        <v>6</v>
      </c>
      <c r="D150" s="25" t="s">
        <v>74</v>
      </c>
      <c r="E150" s="25" t="s">
        <v>75</v>
      </c>
      <c r="F150" s="25" t="s">
        <v>779</v>
      </c>
      <c r="G150" s="25" t="s">
        <v>780</v>
      </c>
      <c r="H150" s="62" t="s">
        <v>595</v>
      </c>
      <c r="I150" s="63" t="s">
        <v>881</v>
      </c>
      <c r="J150" s="25" t="s">
        <v>62</v>
      </c>
      <c r="K150" s="30" t="s">
        <v>78</v>
      </c>
      <c r="L150" s="27">
        <v>43903</v>
      </c>
      <c r="M150" s="27">
        <v>44196</v>
      </c>
      <c r="N150" s="82">
        <v>250182</v>
      </c>
      <c r="O150" s="80">
        <v>20200680010011</v>
      </c>
      <c r="P150" s="80">
        <v>2020680010011</v>
      </c>
      <c r="Q150" s="25" t="s">
        <v>79</v>
      </c>
      <c r="R150" s="34">
        <v>5001776587.1300001</v>
      </c>
      <c r="S150" s="35">
        <v>5001776587.1300001</v>
      </c>
      <c r="T150" s="35"/>
      <c r="U150" s="35"/>
      <c r="V150" s="34">
        <f t="shared" si="3"/>
        <v>5001776587.1300001</v>
      </c>
      <c r="W150" s="50" t="s">
        <v>878</v>
      </c>
      <c r="X150" s="30" t="s">
        <v>879</v>
      </c>
      <c r="Y150" s="67" t="s">
        <v>880</v>
      </c>
      <c r="Z150" s="67" t="s">
        <v>880</v>
      </c>
      <c r="AA150" s="29">
        <v>1</v>
      </c>
    </row>
    <row r="151" spans="1:29" ht="48" x14ac:dyDescent="0.25">
      <c r="B151" s="13">
        <v>144</v>
      </c>
      <c r="C151" s="25">
        <v>4</v>
      </c>
      <c r="D151" s="25" t="s">
        <v>34</v>
      </c>
      <c r="E151" s="25" t="s">
        <v>83</v>
      </c>
      <c r="F151" s="25" t="s">
        <v>782</v>
      </c>
      <c r="G151" s="25" t="s">
        <v>781</v>
      </c>
      <c r="H151" s="62" t="s">
        <v>659</v>
      </c>
      <c r="I151" s="63" t="s">
        <v>61</v>
      </c>
      <c r="J151" s="25" t="s">
        <v>62</v>
      </c>
      <c r="K151" s="30" t="s">
        <v>783</v>
      </c>
      <c r="L151" s="27">
        <v>43903</v>
      </c>
      <c r="M151" s="90">
        <v>44196</v>
      </c>
      <c r="N151" s="82">
        <v>19911</v>
      </c>
      <c r="O151" s="85" t="s">
        <v>784</v>
      </c>
      <c r="P151" s="85" t="s">
        <v>784</v>
      </c>
      <c r="Q151" s="25" t="s">
        <v>87</v>
      </c>
      <c r="R151" s="34">
        <v>117000000</v>
      </c>
      <c r="S151" s="35">
        <v>30000000</v>
      </c>
      <c r="T151" s="35"/>
      <c r="U151" s="35">
        <v>87000000</v>
      </c>
      <c r="V151" s="34">
        <f t="shared" si="3"/>
        <v>117000000</v>
      </c>
      <c r="W151" s="50" t="s">
        <v>785</v>
      </c>
      <c r="X151" s="30" t="s">
        <v>786</v>
      </c>
      <c r="Y151" s="26">
        <v>43906</v>
      </c>
      <c r="Z151" s="26">
        <v>43906</v>
      </c>
      <c r="AA151" s="29">
        <v>1</v>
      </c>
    </row>
    <row r="152" spans="1:29" ht="48.75" x14ac:dyDescent="0.25">
      <c r="B152" s="13">
        <v>145</v>
      </c>
      <c r="C152" s="25">
        <v>4</v>
      </c>
      <c r="D152" s="25" t="s">
        <v>34</v>
      </c>
      <c r="E152" s="25" t="s">
        <v>787</v>
      </c>
      <c r="F152" s="25" t="s">
        <v>788</v>
      </c>
      <c r="G152" s="25" t="s">
        <v>789</v>
      </c>
      <c r="H152" s="62" t="s">
        <v>790</v>
      </c>
      <c r="I152" s="63" t="s">
        <v>117</v>
      </c>
      <c r="J152" s="25" t="s">
        <v>23</v>
      </c>
      <c r="K152" s="30" t="s">
        <v>791</v>
      </c>
      <c r="L152" s="27">
        <v>43558</v>
      </c>
      <c r="M152" s="27">
        <v>44012</v>
      </c>
      <c r="N152" s="64">
        <v>190919</v>
      </c>
      <c r="O152" s="60">
        <v>20190680010061</v>
      </c>
      <c r="P152" s="60">
        <v>2019680010061</v>
      </c>
      <c r="Q152" s="25" t="s">
        <v>223</v>
      </c>
      <c r="R152" s="36">
        <v>699545595.62</v>
      </c>
      <c r="S152" s="35">
        <v>230822120.63</v>
      </c>
      <c r="T152" s="35"/>
      <c r="U152" s="35"/>
      <c r="V152" s="34">
        <f t="shared" si="3"/>
        <v>230822120.63</v>
      </c>
      <c r="W152" s="49" t="s">
        <v>793</v>
      </c>
      <c r="X152" s="30" t="s">
        <v>794</v>
      </c>
      <c r="Y152" s="26">
        <v>43906</v>
      </c>
      <c r="Z152" s="26">
        <v>43906</v>
      </c>
      <c r="AA152" s="29">
        <v>1</v>
      </c>
      <c r="AB152" s="86" t="s">
        <v>792</v>
      </c>
      <c r="AC152" s="88" t="s">
        <v>819</v>
      </c>
    </row>
    <row r="153" spans="1:29" ht="48" x14ac:dyDescent="0.25">
      <c r="B153" s="13">
        <v>146</v>
      </c>
      <c r="C153" s="25">
        <v>4</v>
      </c>
      <c r="D153" s="25" t="s">
        <v>34</v>
      </c>
      <c r="E153" s="25" t="s">
        <v>35</v>
      </c>
      <c r="F153" s="25" t="s">
        <v>36</v>
      </c>
      <c r="G153" s="25" t="s">
        <v>795</v>
      </c>
      <c r="H153" s="62" t="s">
        <v>715</v>
      </c>
      <c r="I153" s="81" t="s">
        <v>117</v>
      </c>
      <c r="J153" s="25" t="s">
        <v>23</v>
      </c>
      <c r="K153" s="30" t="s">
        <v>796</v>
      </c>
      <c r="L153" s="27">
        <v>43628</v>
      </c>
      <c r="M153" s="27">
        <v>43951</v>
      </c>
      <c r="N153" s="64">
        <v>199958</v>
      </c>
      <c r="O153" s="60">
        <v>20190680010106</v>
      </c>
      <c r="P153" s="60">
        <v>2019680010106</v>
      </c>
      <c r="Q153" s="25" t="s">
        <v>40</v>
      </c>
      <c r="R153" s="34">
        <v>3958085035</v>
      </c>
      <c r="S153" s="74">
        <v>228872857.80000001</v>
      </c>
      <c r="T153" s="74"/>
      <c r="U153" s="74"/>
      <c r="V153" s="73">
        <f t="shared" si="3"/>
        <v>228872857.80000001</v>
      </c>
      <c r="W153" s="49" t="s">
        <v>797</v>
      </c>
      <c r="X153" s="30" t="s">
        <v>798</v>
      </c>
      <c r="Y153" s="26">
        <v>43906</v>
      </c>
      <c r="Z153" s="26">
        <v>43906</v>
      </c>
      <c r="AA153" s="29">
        <v>1</v>
      </c>
    </row>
    <row r="154" spans="1:29" ht="48" x14ac:dyDescent="0.25">
      <c r="A154" t="s">
        <v>800</v>
      </c>
      <c r="B154" s="13">
        <v>147</v>
      </c>
      <c r="C154" s="25">
        <v>4</v>
      </c>
      <c r="D154" s="25" t="s">
        <v>34</v>
      </c>
      <c r="E154" s="25" t="s">
        <v>83</v>
      </c>
      <c r="F154" s="25" t="s">
        <v>782</v>
      </c>
      <c r="G154" s="25" t="s">
        <v>799</v>
      </c>
      <c r="H154" s="62" t="s">
        <v>659</v>
      </c>
      <c r="I154" s="63" t="s">
        <v>61</v>
      </c>
      <c r="J154" s="25" t="s">
        <v>62</v>
      </c>
      <c r="K154" s="30" t="s">
        <v>801</v>
      </c>
      <c r="L154" s="27">
        <v>43908</v>
      </c>
      <c r="M154" s="27">
        <v>44012</v>
      </c>
      <c r="N154" s="82">
        <v>255672</v>
      </c>
      <c r="O154" s="80">
        <v>20200680010012</v>
      </c>
      <c r="P154" s="80">
        <v>2020680010012</v>
      </c>
      <c r="Q154" s="25" t="s">
        <v>87</v>
      </c>
      <c r="R154" s="34">
        <v>153000000</v>
      </c>
      <c r="S154" s="35">
        <v>3000000</v>
      </c>
      <c r="T154" s="35">
        <v>150000000</v>
      </c>
      <c r="U154" s="35"/>
      <c r="V154" s="34">
        <f t="shared" si="3"/>
        <v>153000000</v>
      </c>
      <c r="W154" s="50" t="s">
        <v>802</v>
      </c>
      <c r="X154" s="30" t="s">
        <v>803</v>
      </c>
      <c r="Y154" s="26">
        <v>43908</v>
      </c>
      <c r="Z154" s="26">
        <v>43908</v>
      </c>
      <c r="AA154" s="29">
        <v>1</v>
      </c>
    </row>
    <row r="155" spans="1:29" ht="36" x14ac:dyDescent="0.25">
      <c r="B155" s="13">
        <v>148</v>
      </c>
      <c r="C155" s="25">
        <v>4</v>
      </c>
      <c r="D155" s="25" t="s">
        <v>34</v>
      </c>
      <c r="E155" s="25" t="s">
        <v>83</v>
      </c>
      <c r="F155" s="25" t="s">
        <v>774</v>
      </c>
      <c r="G155" s="25" t="s">
        <v>812</v>
      </c>
      <c r="H155" s="62" t="s">
        <v>659</v>
      </c>
      <c r="I155" s="63" t="s">
        <v>117</v>
      </c>
      <c r="J155" s="25" t="s">
        <v>23</v>
      </c>
      <c r="K155" s="30" t="s">
        <v>813</v>
      </c>
      <c r="L155" s="27">
        <v>43532</v>
      </c>
      <c r="M155" s="27">
        <v>44012</v>
      </c>
      <c r="N155" s="64">
        <v>180250</v>
      </c>
      <c r="O155" s="60">
        <v>20190680010045</v>
      </c>
      <c r="P155" s="60">
        <v>2019680010045</v>
      </c>
      <c r="Q155" s="25" t="s">
        <v>87</v>
      </c>
      <c r="R155" s="34">
        <v>2950000000</v>
      </c>
      <c r="S155" s="35">
        <v>950000000</v>
      </c>
      <c r="T155" s="35"/>
      <c r="U155" s="35"/>
      <c r="V155" s="34">
        <f t="shared" si="3"/>
        <v>950000000</v>
      </c>
      <c r="W155" s="49" t="s">
        <v>814</v>
      </c>
      <c r="X155" s="30" t="s">
        <v>815</v>
      </c>
      <c r="Y155" s="26">
        <v>43921</v>
      </c>
      <c r="Z155" s="26">
        <v>43921</v>
      </c>
      <c r="AA155" s="29">
        <v>1</v>
      </c>
    </row>
    <row r="156" spans="1:29" ht="51" x14ac:dyDescent="0.25">
      <c r="B156" s="13">
        <v>149</v>
      </c>
      <c r="C156" s="25">
        <v>4</v>
      </c>
      <c r="D156" s="25" t="s">
        <v>34</v>
      </c>
      <c r="E156" s="25" t="s">
        <v>83</v>
      </c>
      <c r="F156" s="25" t="s">
        <v>656</v>
      </c>
      <c r="G156" s="25" t="s">
        <v>826</v>
      </c>
      <c r="H156" s="93" t="s">
        <v>659</v>
      </c>
      <c r="I156" s="94" t="s">
        <v>586</v>
      </c>
      <c r="J156" s="25" t="s">
        <v>23</v>
      </c>
      <c r="K156" s="30" t="s">
        <v>827</v>
      </c>
      <c r="L156" s="27">
        <v>42929</v>
      </c>
      <c r="M156" s="27">
        <v>44012</v>
      </c>
      <c r="N156" s="92">
        <v>32455</v>
      </c>
      <c r="O156" s="91">
        <v>20170680010109</v>
      </c>
      <c r="P156" s="91">
        <v>2017680010207</v>
      </c>
      <c r="Q156" s="25" t="s">
        <v>87</v>
      </c>
      <c r="R156" s="34">
        <v>2165000000</v>
      </c>
      <c r="S156" s="35">
        <v>550000000</v>
      </c>
      <c r="T156" s="35"/>
      <c r="U156" s="35"/>
      <c r="V156" s="34">
        <f t="shared" si="3"/>
        <v>550000000</v>
      </c>
      <c r="W156" s="49" t="s">
        <v>828</v>
      </c>
      <c r="X156" s="30" t="s">
        <v>829</v>
      </c>
      <c r="Y156" s="26">
        <v>43924</v>
      </c>
      <c r="Z156" s="26">
        <v>43924</v>
      </c>
      <c r="AA156" s="29">
        <v>1</v>
      </c>
    </row>
    <row r="157" spans="1:29" ht="60" x14ac:dyDescent="0.25">
      <c r="B157" s="13">
        <v>150</v>
      </c>
      <c r="C157" s="25">
        <v>4</v>
      </c>
      <c r="D157" s="25" t="s">
        <v>34</v>
      </c>
      <c r="E157" s="25" t="s">
        <v>831</v>
      </c>
      <c r="F157" s="25" t="s">
        <v>832</v>
      </c>
      <c r="G157" s="25" t="s">
        <v>830</v>
      </c>
      <c r="H157" s="93" t="s">
        <v>715</v>
      </c>
      <c r="I157" s="94" t="s">
        <v>61</v>
      </c>
      <c r="J157" s="25" t="s">
        <v>62</v>
      </c>
      <c r="K157" s="30" t="s">
        <v>833</v>
      </c>
      <c r="L157" s="27">
        <v>43924</v>
      </c>
      <c r="M157" s="27">
        <v>44196</v>
      </c>
      <c r="N157" s="92">
        <v>260251</v>
      </c>
      <c r="O157" s="91">
        <v>20200680010014</v>
      </c>
      <c r="P157" s="91">
        <v>2020680010014</v>
      </c>
      <c r="Q157" s="25" t="s">
        <v>40</v>
      </c>
      <c r="R157" s="34">
        <v>13232061476.690001</v>
      </c>
      <c r="S157" s="74">
        <v>9687734605.6900005</v>
      </c>
      <c r="T157" s="74">
        <v>3544326871</v>
      </c>
      <c r="U157" s="74"/>
      <c r="V157" s="73">
        <f t="shared" si="3"/>
        <v>13232061476.690001</v>
      </c>
      <c r="W157" s="50" t="s">
        <v>834</v>
      </c>
      <c r="X157" s="30" t="s">
        <v>835</v>
      </c>
      <c r="Y157" s="26">
        <v>43924</v>
      </c>
      <c r="Z157" s="26">
        <v>43924</v>
      </c>
      <c r="AA157" s="29">
        <v>1</v>
      </c>
    </row>
    <row r="158" spans="1:29" ht="48" x14ac:dyDescent="0.25">
      <c r="B158" s="13">
        <v>151</v>
      </c>
      <c r="C158" s="25">
        <v>6</v>
      </c>
      <c r="D158" s="25" t="s">
        <v>74</v>
      </c>
      <c r="E158" s="25" t="s">
        <v>185</v>
      </c>
      <c r="F158" s="25" t="s">
        <v>837</v>
      </c>
      <c r="G158" s="25" t="s">
        <v>836</v>
      </c>
      <c r="H158" s="93" t="s">
        <v>666</v>
      </c>
      <c r="I158" s="94" t="s">
        <v>973</v>
      </c>
      <c r="J158" s="25" t="s">
        <v>62</v>
      </c>
      <c r="K158" s="30" t="s">
        <v>838</v>
      </c>
      <c r="L158" s="27">
        <v>43924</v>
      </c>
      <c r="M158" s="27">
        <v>44043</v>
      </c>
      <c r="N158" s="92">
        <v>260032</v>
      </c>
      <c r="O158" s="91">
        <v>20200680010013</v>
      </c>
      <c r="P158" s="91">
        <v>2020680010013</v>
      </c>
      <c r="Q158" s="25" t="s">
        <v>79</v>
      </c>
      <c r="R158" s="34">
        <v>623559859.67999995</v>
      </c>
      <c r="S158" s="35">
        <v>437473857</v>
      </c>
      <c r="T158" s="35">
        <v>186086003</v>
      </c>
      <c r="U158" s="35"/>
      <c r="V158" s="34">
        <f t="shared" si="3"/>
        <v>623559860</v>
      </c>
      <c r="W158" s="50" t="s">
        <v>974</v>
      </c>
      <c r="X158" s="30" t="s">
        <v>975</v>
      </c>
      <c r="Y158" s="67" t="s">
        <v>976</v>
      </c>
      <c r="Z158" s="67" t="s">
        <v>976</v>
      </c>
      <c r="AA158" s="29">
        <v>1</v>
      </c>
    </row>
    <row r="159" spans="1:29" ht="51" x14ac:dyDescent="0.25">
      <c r="B159" s="13">
        <v>152</v>
      </c>
      <c r="C159" s="25">
        <v>5</v>
      </c>
      <c r="D159" s="25" t="s">
        <v>289</v>
      </c>
      <c r="E159" s="25" t="s">
        <v>839</v>
      </c>
      <c r="F159" s="25" t="s">
        <v>840</v>
      </c>
      <c r="G159" s="25" t="s">
        <v>841</v>
      </c>
      <c r="H159" s="93" t="s">
        <v>605</v>
      </c>
      <c r="I159" s="94" t="s">
        <v>107</v>
      </c>
      <c r="J159" s="25" t="s">
        <v>23</v>
      </c>
      <c r="K159" s="30" t="s">
        <v>842</v>
      </c>
      <c r="L159" s="27">
        <v>43055</v>
      </c>
      <c r="M159" s="27">
        <v>44012</v>
      </c>
      <c r="N159" s="92">
        <v>74241</v>
      </c>
      <c r="O159" s="91">
        <v>20170680010171</v>
      </c>
      <c r="P159" s="91">
        <v>2017680010269</v>
      </c>
      <c r="Q159" s="25" t="s">
        <v>294</v>
      </c>
      <c r="R159" s="34">
        <v>7737202404</v>
      </c>
      <c r="S159" s="35">
        <v>500000000</v>
      </c>
      <c r="T159" s="35"/>
      <c r="U159" s="35"/>
      <c r="V159" s="34">
        <f t="shared" si="3"/>
        <v>500000000</v>
      </c>
      <c r="W159" s="49" t="s">
        <v>843</v>
      </c>
      <c r="X159" s="30" t="s">
        <v>844</v>
      </c>
      <c r="Y159" s="26">
        <v>43925</v>
      </c>
      <c r="Z159" s="26">
        <v>43925</v>
      </c>
      <c r="AA159" s="29">
        <v>1</v>
      </c>
    </row>
    <row r="160" spans="1:29" ht="60" x14ac:dyDescent="0.25">
      <c r="B160" s="13">
        <v>153</v>
      </c>
      <c r="C160" s="25">
        <v>1</v>
      </c>
      <c r="D160" s="25" t="s">
        <v>44</v>
      </c>
      <c r="E160" s="25" t="s">
        <v>20</v>
      </c>
      <c r="F160" s="25" t="s">
        <v>589</v>
      </c>
      <c r="G160" s="25" t="s">
        <v>845</v>
      </c>
      <c r="H160" s="93" t="s">
        <v>543</v>
      </c>
      <c r="I160" s="94" t="s">
        <v>61</v>
      </c>
      <c r="J160" s="25" t="s">
        <v>62</v>
      </c>
      <c r="K160" s="30" t="s">
        <v>846</v>
      </c>
      <c r="L160" s="27">
        <v>43927</v>
      </c>
      <c r="M160" s="27">
        <v>44043</v>
      </c>
      <c r="N160" s="92">
        <v>256976</v>
      </c>
      <c r="O160" s="91">
        <v>20200680010015</v>
      </c>
      <c r="P160" s="91">
        <v>2020680010015</v>
      </c>
      <c r="Q160" s="25" t="s">
        <v>26</v>
      </c>
      <c r="R160" s="34">
        <v>64000000</v>
      </c>
      <c r="S160" s="35">
        <v>64000000</v>
      </c>
      <c r="T160" s="35"/>
      <c r="U160" s="35"/>
      <c r="V160" s="34">
        <f t="shared" si="3"/>
        <v>64000000</v>
      </c>
      <c r="W160" s="50" t="s">
        <v>847</v>
      </c>
      <c r="X160" s="30" t="s">
        <v>848</v>
      </c>
      <c r="Y160" s="26">
        <v>43927</v>
      </c>
      <c r="Z160" s="26">
        <v>43927</v>
      </c>
      <c r="AA160" s="29">
        <v>1</v>
      </c>
    </row>
    <row r="161" spans="2:27" ht="72" x14ac:dyDescent="0.25">
      <c r="B161" s="13">
        <v>154</v>
      </c>
      <c r="C161" s="25">
        <v>4</v>
      </c>
      <c r="D161" s="25" t="s">
        <v>34</v>
      </c>
      <c r="E161" s="25" t="s">
        <v>850</v>
      </c>
      <c r="F161" s="25" t="s">
        <v>851</v>
      </c>
      <c r="G161" s="25" t="s">
        <v>849</v>
      </c>
      <c r="H161" s="93" t="s">
        <v>547</v>
      </c>
      <c r="I161" s="96" t="s">
        <v>61</v>
      </c>
      <c r="J161" s="25" t="s">
        <v>62</v>
      </c>
      <c r="K161" s="30" t="s">
        <v>852</v>
      </c>
      <c r="L161" s="27">
        <v>43928</v>
      </c>
      <c r="M161" s="27">
        <v>44111</v>
      </c>
      <c r="N161" s="92">
        <v>261375</v>
      </c>
      <c r="O161" s="95">
        <v>20200680010016</v>
      </c>
      <c r="P161" s="95">
        <v>2020680010016</v>
      </c>
      <c r="Q161" s="25" t="s">
        <v>64</v>
      </c>
      <c r="R161" s="34">
        <v>4035660000</v>
      </c>
      <c r="S161" s="35">
        <v>4035660000</v>
      </c>
      <c r="T161" s="35"/>
      <c r="U161" s="35"/>
      <c r="V161" s="34">
        <f t="shared" si="3"/>
        <v>4035660000</v>
      </c>
      <c r="W161" s="50" t="s">
        <v>853</v>
      </c>
      <c r="X161" s="30" t="s">
        <v>854</v>
      </c>
      <c r="Y161" s="26">
        <v>43928</v>
      </c>
      <c r="Z161" s="26">
        <v>43928</v>
      </c>
      <c r="AA161" s="29">
        <v>1</v>
      </c>
    </row>
    <row r="162" spans="2:27" ht="48" x14ac:dyDescent="0.25">
      <c r="B162" s="13">
        <v>155</v>
      </c>
      <c r="C162" s="25">
        <v>1</v>
      </c>
      <c r="D162" s="25" t="s">
        <v>44</v>
      </c>
      <c r="E162" s="25" t="s">
        <v>20</v>
      </c>
      <c r="F162" s="25" t="s">
        <v>855</v>
      </c>
      <c r="G162" s="25" t="s">
        <v>856</v>
      </c>
      <c r="H162" s="93" t="s">
        <v>543</v>
      </c>
      <c r="I162" s="94" t="s">
        <v>857</v>
      </c>
      <c r="J162" s="25" t="s">
        <v>345</v>
      </c>
      <c r="K162" s="30" t="s">
        <v>858</v>
      </c>
      <c r="L162" s="27">
        <v>43480</v>
      </c>
      <c r="M162" s="27">
        <v>44043</v>
      </c>
      <c r="N162" s="92">
        <v>173239</v>
      </c>
      <c r="O162" s="91">
        <v>20190680010009</v>
      </c>
      <c r="P162" s="91">
        <v>2019680010009</v>
      </c>
      <c r="Q162" s="25" t="s">
        <v>26</v>
      </c>
      <c r="R162" s="34">
        <v>589350000</v>
      </c>
      <c r="S162" s="35">
        <v>166500000</v>
      </c>
      <c r="T162" s="35"/>
      <c r="U162" s="35"/>
      <c r="V162" s="34">
        <f t="shared" si="3"/>
        <v>166500000</v>
      </c>
      <c r="W162" s="49" t="s">
        <v>860</v>
      </c>
      <c r="X162" s="30" t="s">
        <v>859</v>
      </c>
      <c r="Y162" s="26">
        <v>43929</v>
      </c>
      <c r="Z162" s="26">
        <v>43929</v>
      </c>
      <c r="AA162" s="29">
        <v>1</v>
      </c>
    </row>
    <row r="163" spans="2:27" ht="48" x14ac:dyDescent="0.25">
      <c r="B163" s="13">
        <v>156</v>
      </c>
      <c r="C163" s="25">
        <v>3</v>
      </c>
      <c r="D163" s="25" t="s">
        <v>57</v>
      </c>
      <c r="E163" s="25" t="s">
        <v>277</v>
      </c>
      <c r="F163" s="25" t="s">
        <v>861</v>
      </c>
      <c r="G163" s="25" t="s">
        <v>862</v>
      </c>
      <c r="H163" s="93" t="s">
        <v>747</v>
      </c>
      <c r="I163" s="94" t="s">
        <v>61</v>
      </c>
      <c r="J163" s="25" t="s">
        <v>62</v>
      </c>
      <c r="K163" s="30" t="s">
        <v>863</v>
      </c>
      <c r="L163" s="27">
        <v>43930</v>
      </c>
      <c r="M163" s="27">
        <v>44012</v>
      </c>
      <c r="N163" s="97">
        <v>261901</v>
      </c>
      <c r="O163" s="95">
        <v>20200680010017</v>
      </c>
      <c r="P163" s="95">
        <v>2020680010017</v>
      </c>
      <c r="Q163" s="25" t="s">
        <v>223</v>
      </c>
      <c r="R163" s="34">
        <v>3211866000</v>
      </c>
      <c r="S163" s="35">
        <v>3211866000</v>
      </c>
      <c r="T163" s="35"/>
      <c r="U163" s="35"/>
      <c r="V163" s="34">
        <f t="shared" si="3"/>
        <v>3211866000</v>
      </c>
      <c r="W163" s="50" t="s">
        <v>866</v>
      </c>
      <c r="X163" s="30" t="s">
        <v>864</v>
      </c>
      <c r="Y163" s="67" t="s">
        <v>865</v>
      </c>
      <c r="Z163" s="67" t="s">
        <v>865</v>
      </c>
      <c r="AA163" s="29">
        <v>1</v>
      </c>
    </row>
    <row r="164" spans="2:27" ht="36" x14ac:dyDescent="0.25">
      <c r="B164" s="13">
        <v>157</v>
      </c>
      <c r="C164" s="25">
        <v>1</v>
      </c>
      <c r="D164" s="25" t="s">
        <v>19</v>
      </c>
      <c r="E164" s="25" t="s">
        <v>868</v>
      </c>
      <c r="F164" s="25" t="s">
        <v>869</v>
      </c>
      <c r="G164" s="25" t="s">
        <v>867</v>
      </c>
      <c r="H164" s="93" t="s">
        <v>722</v>
      </c>
      <c r="I164" s="102" t="s">
        <v>61</v>
      </c>
      <c r="J164" s="25" t="s">
        <v>62</v>
      </c>
      <c r="K164" s="30" t="s">
        <v>870</v>
      </c>
      <c r="L164" s="27">
        <v>43934</v>
      </c>
      <c r="M164" s="27">
        <v>44196</v>
      </c>
      <c r="N164" s="100">
        <v>260820</v>
      </c>
      <c r="O164" s="99">
        <v>20200680010018</v>
      </c>
      <c r="P164" s="99">
        <v>2020680010018</v>
      </c>
      <c r="Q164" s="25" t="s">
        <v>724</v>
      </c>
      <c r="R164" s="34">
        <v>997279227</v>
      </c>
      <c r="S164" s="35">
        <v>997279227</v>
      </c>
      <c r="T164" s="35"/>
      <c r="U164" s="35"/>
      <c r="V164" s="34">
        <f t="shared" si="3"/>
        <v>997279227</v>
      </c>
      <c r="W164" s="50" t="s">
        <v>871</v>
      </c>
      <c r="X164" s="30" t="s">
        <v>872</v>
      </c>
      <c r="Y164" s="26">
        <v>43934</v>
      </c>
      <c r="Z164" s="26">
        <v>43934</v>
      </c>
      <c r="AA164" s="29">
        <v>1</v>
      </c>
    </row>
    <row r="165" spans="2:27" ht="72" x14ac:dyDescent="0.25">
      <c r="B165" s="13">
        <v>158</v>
      </c>
      <c r="C165" s="25" t="s">
        <v>885</v>
      </c>
      <c r="D165" s="25" t="s">
        <v>873</v>
      </c>
      <c r="E165" s="25" t="s">
        <v>874</v>
      </c>
      <c r="F165" s="25" t="s">
        <v>875</v>
      </c>
      <c r="G165" s="25" t="s">
        <v>876</v>
      </c>
      <c r="H165" s="93" t="s">
        <v>790</v>
      </c>
      <c r="I165" s="94" t="s">
        <v>61</v>
      </c>
      <c r="J165" s="25" t="s">
        <v>62</v>
      </c>
      <c r="K165" s="30" t="s">
        <v>877</v>
      </c>
      <c r="L165" s="27">
        <v>43934</v>
      </c>
      <c r="M165" s="27">
        <v>44135</v>
      </c>
      <c r="N165" s="100">
        <v>261742</v>
      </c>
      <c r="O165" s="99">
        <v>20200680010019</v>
      </c>
      <c r="P165" s="99">
        <v>2020680010019</v>
      </c>
      <c r="Q165" s="25" t="s">
        <v>223</v>
      </c>
      <c r="R165" s="34">
        <v>885844197</v>
      </c>
      <c r="S165" s="35">
        <v>885844197</v>
      </c>
      <c r="T165" s="35"/>
      <c r="U165" s="35"/>
      <c r="V165" s="34">
        <f t="shared" si="3"/>
        <v>885844197</v>
      </c>
      <c r="W165" s="50" t="s">
        <v>932</v>
      </c>
      <c r="X165" s="30" t="s">
        <v>933</v>
      </c>
      <c r="Y165" s="67" t="s">
        <v>934</v>
      </c>
      <c r="Z165" s="67" t="s">
        <v>934</v>
      </c>
      <c r="AA165" s="29">
        <v>1</v>
      </c>
    </row>
    <row r="166" spans="2:27" ht="48" x14ac:dyDescent="0.25">
      <c r="B166" s="13">
        <v>159</v>
      </c>
      <c r="C166" s="25">
        <v>4</v>
      </c>
      <c r="D166" s="25" t="s">
        <v>34</v>
      </c>
      <c r="E166" s="25" t="s">
        <v>889</v>
      </c>
      <c r="F166" s="25" t="s">
        <v>832</v>
      </c>
      <c r="G166" s="25" t="s">
        <v>890</v>
      </c>
      <c r="H166" s="101" t="s">
        <v>722</v>
      </c>
      <c r="I166" s="104" t="s">
        <v>61</v>
      </c>
      <c r="J166" s="25" t="s">
        <v>62</v>
      </c>
      <c r="K166" s="30" t="s">
        <v>888</v>
      </c>
      <c r="L166" s="27">
        <v>43935</v>
      </c>
      <c r="M166" s="27">
        <v>44196</v>
      </c>
      <c r="N166" s="100">
        <v>261091</v>
      </c>
      <c r="O166" s="103">
        <v>20200680010020</v>
      </c>
      <c r="P166" s="103">
        <v>2020680010020</v>
      </c>
      <c r="Q166" s="25" t="s">
        <v>40</v>
      </c>
      <c r="R166" s="34">
        <v>2112901112</v>
      </c>
      <c r="S166" s="74">
        <v>1056450556</v>
      </c>
      <c r="T166" s="74"/>
      <c r="U166" s="74">
        <v>1056450556</v>
      </c>
      <c r="V166" s="73">
        <f t="shared" si="3"/>
        <v>2112901112</v>
      </c>
      <c r="W166" s="50" t="s">
        <v>886</v>
      </c>
      <c r="X166" s="30" t="s">
        <v>887</v>
      </c>
      <c r="Y166" s="26">
        <v>43935</v>
      </c>
      <c r="Z166" s="26">
        <v>43935</v>
      </c>
      <c r="AA166" s="29">
        <v>1</v>
      </c>
    </row>
    <row r="167" spans="2:27" ht="60" x14ac:dyDescent="0.25">
      <c r="B167" s="13">
        <v>160</v>
      </c>
      <c r="C167" s="25">
        <v>2</v>
      </c>
      <c r="D167" s="25" t="s">
        <v>432</v>
      </c>
      <c r="E167" s="25" t="s">
        <v>252</v>
      </c>
      <c r="F167" s="25" t="s">
        <v>471</v>
      </c>
      <c r="G167" s="25" t="s">
        <v>892</v>
      </c>
      <c r="H167" s="101" t="s">
        <v>643</v>
      </c>
      <c r="I167" s="106" t="s">
        <v>61</v>
      </c>
      <c r="J167" s="25" t="s">
        <v>62</v>
      </c>
      <c r="K167" s="30" t="s">
        <v>893</v>
      </c>
      <c r="L167" s="27">
        <v>43938</v>
      </c>
      <c r="M167" s="27">
        <v>44135</v>
      </c>
      <c r="N167" s="100">
        <v>261369</v>
      </c>
      <c r="O167" s="105">
        <v>20200680010021</v>
      </c>
      <c r="P167" s="72">
        <v>2020680010021</v>
      </c>
      <c r="Q167" s="25" t="s">
        <v>46</v>
      </c>
      <c r="R167" s="34">
        <v>5986983000</v>
      </c>
      <c r="S167" s="35">
        <v>5986983000</v>
      </c>
      <c r="T167" s="35"/>
      <c r="U167" s="35"/>
      <c r="V167" s="34">
        <f t="shared" si="3"/>
        <v>5986983000</v>
      </c>
      <c r="W167" s="50" t="s">
        <v>891</v>
      </c>
      <c r="X167" s="30" t="s">
        <v>894</v>
      </c>
      <c r="Y167" s="26">
        <v>43938</v>
      </c>
      <c r="Z167" s="26">
        <v>43938</v>
      </c>
      <c r="AA167" s="29">
        <v>1</v>
      </c>
    </row>
    <row r="168" spans="2:27" ht="48" x14ac:dyDescent="0.25">
      <c r="B168" s="13">
        <v>161</v>
      </c>
      <c r="C168" s="25">
        <v>4</v>
      </c>
      <c r="D168" s="25" t="s">
        <v>34</v>
      </c>
      <c r="E168" s="25" t="s">
        <v>83</v>
      </c>
      <c r="F168" s="25" t="s">
        <v>656</v>
      </c>
      <c r="G168" s="25" t="s">
        <v>901</v>
      </c>
      <c r="H168" s="101" t="s">
        <v>659</v>
      </c>
      <c r="I168" s="110" t="s">
        <v>61</v>
      </c>
      <c r="J168" s="25" t="s">
        <v>62</v>
      </c>
      <c r="K168" s="30" t="s">
        <v>904</v>
      </c>
      <c r="L168" s="27">
        <v>43950</v>
      </c>
      <c r="M168" s="27">
        <v>44012</v>
      </c>
      <c r="N168" s="109">
        <v>263604</v>
      </c>
      <c r="O168" s="108">
        <v>20200680010022</v>
      </c>
      <c r="P168" s="108">
        <v>2020680010022</v>
      </c>
      <c r="Q168" s="25" t="s">
        <v>87</v>
      </c>
      <c r="R168" s="34">
        <v>110000000</v>
      </c>
      <c r="S168" s="35">
        <v>110000000</v>
      </c>
      <c r="T168" s="35"/>
      <c r="U168" s="35"/>
      <c r="V168" s="34">
        <f t="shared" si="3"/>
        <v>110000000</v>
      </c>
      <c r="W168" s="50" t="s">
        <v>902</v>
      </c>
      <c r="X168" s="84" t="s">
        <v>903</v>
      </c>
      <c r="Y168" s="26">
        <v>43950</v>
      </c>
      <c r="Z168" s="26">
        <v>43950</v>
      </c>
      <c r="AA168" s="29">
        <v>1</v>
      </c>
    </row>
    <row r="169" spans="2:27" ht="48" x14ac:dyDescent="0.25">
      <c r="B169" s="13">
        <v>162</v>
      </c>
      <c r="C169" s="25">
        <v>4</v>
      </c>
      <c r="D169" s="25" t="s">
        <v>34</v>
      </c>
      <c r="E169" s="25" t="s">
        <v>787</v>
      </c>
      <c r="F169" s="25" t="s">
        <v>788</v>
      </c>
      <c r="G169" s="25" t="s">
        <v>905</v>
      </c>
      <c r="H169" s="101" t="s">
        <v>790</v>
      </c>
      <c r="I169" s="113" t="s">
        <v>61</v>
      </c>
      <c r="J169" s="25" t="s">
        <v>62</v>
      </c>
      <c r="K169" s="30" t="s">
        <v>906</v>
      </c>
      <c r="L169" s="27">
        <v>43955</v>
      </c>
      <c r="M169" s="27">
        <v>44196</v>
      </c>
      <c r="N169" s="112">
        <v>259467</v>
      </c>
      <c r="O169" s="111">
        <v>20200680010023</v>
      </c>
      <c r="P169" s="111">
        <v>2020680010023</v>
      </c>
      <c r="Q169" s="25" t="s">
        <v>223</v>
      </c>
      <c r="R169" s="34">
        <v>1459557844</v>
      </c>
      <c r="S169" s="35">
        <v>1459557844</v>
      </c>
      <c r="T169" s="35"/>
      <c r="U169" s="35"/>
      <c r="V169" s="34">
        <f t="shared" si="3"/>
        <v>1459557844</v>
      </c>
      <c r="W169" s="50" t="s">
        <v>965</v>
      </c>
      <c r="X169" s="30" t="s">
        <v>963</v>
      </c>
      <c r="Y169" s="67" t="s">
        <v>964</v>
      </c>
      <c r="Z169" s="67" t="s">
        <v>964</v>
      </c>
      <c r="AA169" s="29">
        <v>1</v>
      </c>
    </row>
    <row r="170" spans="2:27" ht="60" x14ac:dyDescent="0.25">
      <c r="B170" s="13">
        <v>163</v>
      </c>
      <c r="C170" s="25">
        <v>4</v>
      </c>
      <c r="D170" s="25" t="s">
        <v>907</v>
      </c>
      <c r="E170" s="25" t="s">
        <v>850</v>
      </c>
      <c r="F170" s="25" t="s">
        <v>851</v>
      </c>
      <c r="G170" s="25" t="s">
        <v>908</v>
      </c>
      <c r="H170" s="101" t="s">
        <v>547</v>
      </c>
      <c r="I170" s="115" t="s">
        <v>61</v>
      </c>
      <c r="J170" s="25" t="s">
        <v>62</v>
      </c>
      <c r="K170" s="30" t="s">
        <v>909</v>
      </c>
      <c r="L170" s="27">
        <v>43956</v>
      </c>
      <c r="M170" s="27">
        <v>44135</v>
      </c>
      <c r="N170" s="116">
        <v>261827</v>
      </c>
      <c r="O170" s="114">
        <v>20200680010024</v>
      </c>
      <c r="P170" s="114">
        <v>2020680010024</v>
      </c>
      <c r="Q170" s="25" t="s">
        <v>64</v>
      </c>
      <c r="R170" s="34">
        <v>3041106850</v>
      </c>
      <c r="S170" s="35">
        <v>3041106850</v>
      </c>
      <c r="T170" s="35"/>
      <c r="U170" s="35"/>
      <c r="V170" s="34">
        <f t="shared" si="3"/>
        <v>3041106850</v>
      </c>
      <c r="W170" s="50" t="s">
        <v>911</v>
      </c>
      <c r="X170" s="30" t="s">
        <v>910</v>
      </c>
      <c r="Y170" s="26">
        <v>43956</v>
      </c>
      <c r="Z170" s="26">
        <v>43956</v>
      </c>
      <c r="AA170" s="29">
        <v>1</v>
      </c>
    </row>
    <row r="171" spans="2:27" ht="48" x14ac:dyDescent="0.25">
      <c r="B171" s="13">
        <v>164</v>
      </c>
      <c r="C171" s="25">
        <v>4</v>
      </c>
      <c r="D171" s="25" t="s">
        <v>34</v>
      </c>
      <c r="E171" s="25" t="s">
        <v>787</v>
      </c>
      <c r="F171" s="25" t="s">
        <v>788</v>
      </c>
      <c r="G171" s="25" t="s">
        <v>919</v>
      </c>
      <c r="H171" s="119" t="s">
        <v>790</v>
      </c>
      <c r="I171" s="120" t="s">
        <v>117</v>
      </c>
      <c r="J171" s="25" t="s">
        <v>23</v>
      </c>
      <c r="K171" s="30" t="s">
        <v>920</v>
      </c>
      <c r="L171" s="27">
        <v>43567</v>
      </c>
      <c r="M171" s="27">
        <v>44104</v>
      </c>
      <c r="N171" s="118">
        <v>189619</v>
      </c>
      <c r="O171" s="117">
        <v>20190680010070</v>
      </c>
      <c r="P171" s="117">
        <v>2019680010070</v>
      </c>
      <c r="Q171" s="25" t="s">
        <v>223</v>
      </c>
      <c r="R171" s="34">
        <v>1349322220</v>
      </c>
      <c r="S171" s="35">
        <v>123022807</v>
      </c>
      <c r="T171" s="35"/>
      <c r="U171" s="35"/>
      <c r="V171" s="34">
        <f t="shared" si="3"/>
        <v>123022807</v>
      </c>
      <c r="W171" s="50" t="s">
        <v>921</v>
      </c>
      <c r="X171" s="84" t="s">
        <v>922</v>
      </c>
      <c r="Y171" s="26">
        <v>43964</v>
      </c>
      <c r="Z171" s="26">
        <v>43964</v>
      </c>
      <c r="AA171" s="29">
        <v>1</v>
      </c>
    </row>
    <row r="172" spans="2:27" ht="76.5" x14ac:dyDescent="0.25">
      <c r="B172" s="13">
        <v>165</v>
      </c>
      <c r="C172" s="25">
        <v>3</v>
      </c>
      <c r="D172" s="25" t="s">
        <v>142</v>
      </c>
      <c r="E172" s="25" t="s">
        <v>352</v>
      </c>
      <c r="F172" s="25" t="s">
        <v>353</v>
      </c>
      <c r="G172" s="25" t="s">
        <v>923</v>
      </c>
      <c r="H172" s="119" t="s">
        <v>825</v>
      </c>
      <c r="I172" s="120" t="s">
        <v>924</v>
      </c>
      <c r="J172" s="25" t="s">
        <v>23</v>
      </c>
      <c r="K172" s="30" t="s">
        <v>925</v>
      </c>
      <c r="L172" s="27">
        <v>42536</v>
      </c>
      <c r="M172" s="27">
        <v>44043</v>
      </c>
      <c r="N172" s="118">
        <v>25017</v>
      </c>
      <c r="O172" s="121">
        <v>20160680010087</v>
      </c>
      <c r="P172" s="72">
        <v>2017680010170</v>
      </c>
      <c r="Q172" s="25" t="s">
        <v>46</v>
      </c>
      <c r="R172" s="34">
        <v>388066102</v>
      </c>
      <c r="S172" s="35">
        <v>46025477</v>
      </c>
      <c r="T172" s="35"/>
      <c r="U172" s="35"/>
      <c r="V172" s="34">
        <f t="shared" si="3"/>
        <v>46025477</v>
      </c>
      <c r="W172" s="50" t="s">
        <v>926</v>
      </c>
      <c r="X172" s="30" t="s">
        <v>927</v>
      </c>
      <c r="Y172" s="26">
        <v>43965</v>
      </c>
      <c r="Z172" s="26">
        <v>43965</v>
      </c>
      <c r="AA172" s="29">
        <v>1</v>
      </c>
    </row>
    <row r="173" spans="2:27" ht="36" x14ac:dyDescent="0.25">
      <c r="B173" s="13">
        <v>166</v>
      </c>
      <c r="C173" s="25">
        <v>6</v>
      </c>
      <c r="D173" s="25" t="s">
        <v>74</v>
      </c>
      <c r="E173" s="25" t="s">
        <v>185</v>
      </c>
      <c r="F173" s="25" t="s">
        <v>390</v>
      </c>
      <c r="G173" s="25" t="s">
        <v>947</v>
      </c>
      <c r="H173" s="119" t="s">
        <v>666</v>
      </c>
      <c r="I173" s="120" t="s">
        <v>117</v>
      </c>
      <c r="J173" s="25" t="s">
        <v>23</v>
      </c>
      <c r="K173" s="30" t="s">
        <v>948</v>
      </c>
      <c r="L173" s="27">
        <v>43508</v>
      </c>
      <c r="M173" s="27">
        <v>44135</v>
      </c>
      <c r="N173" s="118">
        <v>174474</v>
      </c>
      <c r="O173" s="117">
        <v>20190680010026</v>
      </c>
      <c r="P173" s="117">
        <v>2019680010026</v>
      </c>
      <c r="Q173" s="25" t="s">
        <v>79</v>
      </c>
      <c r="R173" s="36">
        <v>14475197424.49</v>
      </c>
      <c r="S173" s="37">
        <v>698577528.73000002</v>
      </c>
      <c r="T173" s="35"/>
      <c r="U173" s="35"/>
      <c r="V173" s="34">
        <f t="shared" si="3"/>
        <v>698577528.73000002</v>
      </c>
      <c r="W173" s="49" t="s">
        <v>949</v>
      </c>
      <c r="X173" s="30" t="s">
        <v>950</v>
      </c>
      <c r="Y173" s="26">
        <v>43972</v>
      </c>
      <c r="Z173" s="26">
        <v>43972</v>
      </c>
      <c r="AA173" s="29">
        <v>1</v>
      </c>
    </row>
    <row r="174" spans="2:27" ht="78.75" x14ac:dyDescent="0.25">
      <c r="B174" s="13">
        <v>167</v>
      </c>
      <c r="C174" s="25">
        <v>1</v>
      </c>
      <c r="D174" s="25" t="s">
        <v>44</v>
      </c>
      <c r="E174" s="25" t="s">
        <v>380</v>
      </c>
      <c r="F174" s="25" t="s">
        <v>21</v>
      </c>
      <c r="G174" s="25" t="s">
        <v>958</v>
      </c>
      <c r="H174" s="124" t="s">
        <v>666</v>
      </c>
      <c r="I174" s="125" t="s">
        <v>959</v>
      </c>
      <c r="J174" s="25" t="s">
        <v>23</v>
      </c>
      <c r="K174" s="30" t="s">
        <v>960</v>
      </c>
      <c r="L174" s="27">
        <v>42593</v>
      </c>
      <c r="M174" s="27">
        <v>44012</v>
      </c>
      <c r="N174" s="123">
        <v>4003</v>
      </c>
      <c r="O174" s="122">
        <v>20160680010157</v>
      </c>
      <c r="P174" s="122">
        <v>2017680010001</v>
      </c>
      <c r="Q174" s="25" t="s">
        <v>189</v>
      </c>
      <c r="R174" s="34">
        <v>4339933131</v>
      </c>
      <c r="S174" s="35">
        <v>85235687</v>
      </c>
      <c r="T174" s="35"/>
      <c r="U174" s="35"/>
      <c r="V174" s="34">
        <f t="shared" si="3"/>
        <v>85235687</v>
      </c>
      <c r="W174" s="40" t="s">
        <v>961</v>
      </c>
      <c r="X174" s="30" t="s">
        <v>962</v>
      </c>
      <c r="Y174" s="26">
        <v>43978</v>
      </c>
      <c r="Z174" s="26">
        <v>43978</v>
      </c>
      <c r="AA174" s="29">
        <v>1</v>
      </c>
    </row>
  </sheetData>
  <autoFilter ref="A3:AB174" xr:uid="{00000000-0009-0000-0000-000000000000}">
    <filterColumn colId="2" showButton="0"/>
  </autoFilter>
  <mergeCells count="89">
    <mergeCell ref="O105:O106"/>
    <mergeCell ref="P105:P106"/>
    <mergeCell ref="AA105:AA106"/>
    <mergeCell ref="R105:R106"/>
    <mergeCell ref="W105:W106"/>
    <mergeCell ref="X105:X106"/>
    <mergeCell ref="Y105:Y106"/>
    <mergeCell ref="Z105:Z106"/>
    <mergeCell ref="N103:N104"/>
    <mergeCell ref="M103:M104"/>
    <mergeCell ref="W2:X2"/>
    <mergeCell ref="B105:B106"/>
    <mergeCell ref="C105:C106"/>
    <mergeCell ref="D105:D106"/>
    <mergeCell ref="E105:E106"/>
    <mergeCell ref="F105:F106"/>
    <mergeCell ref="G105:G106"/>
    <mergeCell ref="H105:H106"/>
    <mergeCell ref="I105:I106"/>
    <mergeCell ref="J105:J106"/>
    <mergeCell ref="K105:K106"/>
    <mergeCell ref="L105:L106"/>
    <mergeCell ref="M105:M106"/>
    <mergeCell ref="N105:N106"/>
    <mergeCell ref="B103:B104"/>
    <mergeCell ref="C3:D3"/>
    <mergeCell ref="Y103:Y104"/>
    <mergeCell ref="C2:K2"/>
    <mergeCell ref="L2:P2"/>
    <mergeCell ref="Q2:V2"/>
    <mergeCell ref="C103:C104"/>
    <mergeCell ref="I103:I104"/>
    <mergeCell ref="J103:J104"/>
    <mergeCell ref="K103:K104"/>
    <mergeCell ref="L103:L104"/>
    <mergeCell ref="H103:H104"/>
    <mergeCell ref="D103:D104"/>
    <mergeCell ref="E103:E104"/>
    <mergeCell ref="F103:F104"/>
    <mergeCell ref="G103:G104"/>
    <mergeCell ref="Z103:Z104"/>
    <mergeCell ref="AA103:AA104"/>
    <mergeCell ref="O103:O104"/>
    <mergeCell ref="P103:P104"/>
    <mergeCell ref="R103:R104"/>
    <mergeCell ref="X103:X104"/>
    <mergeCell ref="W103:W104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K110:K111"/>
    <mergeCell ref="W110:W111"/>
    <mergeCell ref="X110:X111"/>
    <mergeCell ref="Y110:Y111"/>
    <mergeCell ref="Z110:Z111"/>
    <mergeCell ref="L110:L111"/>
    <mergeCell ref="M110:M111"/>
    <mergeCell ref="N110:N111"/>
    <mergeCell ref="O110:O111"/>
    <mergeCell ref="P110:P111"/>
    <mergeCell ref="AA110:AA111"/>
    <mergeCell ref="B113:B114"/>
    <mergeCell ref="C113:C114"/>
    <mergeCell ref="D113:D114"/>
    <mergeCell ref="E113:E114"/>
    <mergeCell ref="F113:F114"/>
    <mergeCell ref="G113:G114"/>
    <mergeCell ref="H113:H114"/>
    <mergeCell ref="I113:I114"/>
    <mergeCell ref="J113:J114"/>
    <mergeCell ref="K113:K114"/>
    <mergeCell ref="L113:L114"/>
    <mergeCell ref="M113:M114"/>
    <mergeCell ref="N113:N114"/>
    <mergeCell ref="O113:O114"/>
    <mergeCell ref="R110:R111"/>
    <mergeCell ref="Z113:Z114"/>
    <mergeCell ref="AA113:AA114"/>
    <mergeCell ref="P113:P114"/>
    <mergeCell ref="R113:R114"/>
    <mergeCell ref="W113:W114"/>
    <mergeCell ref="X113:X114"/>
    <mergeCell ref="Y113:Y114"/>
  </mergeCells>
  <conditionalFormatting sqref="P3">
    <cfRule type="duplicateValues" dxfId="163" priority="712"/>
    <cfRule type="duplicateValues" dxfId="162" priority="713"/>
  </conditionalFormatting>
  <conditionalFormatting sqref="G3:I3">
    <cfRule type="duplicateValues" dxfId="161" priority="714"/>
  </conditionalFormatting>
  <conditionalFormatting sqref="O3">
    <cfRule type="duplicateValues" dxfId="160" priority="715"/>
  </conditionalFormatting>
  <conditionalFormatting sqref="G3:I3">
    <cfRule type="duplicateValues" dxfId="159" priority="716"/>
  </conditionalFormatting>
  <conditionalFormatting sqref="P3">
    <cfRule type="duplicateValues" dxfId="158" priority="717"/>
  </conditionalFormatting>
  <conditionalFormatting sqref="G3:I3">
    <cfRule type="duplicateValues" dxfId="157" priority="718"/>
  </conditionalFormatting>
  <conditionalFormatting sqref="G3:I3">
    <cfRule type="duplicateValues" dxfId="156" priority="719"/>
    <cfRule type="duplicateValues" dxfId="155" priority="720"/>
  </conditionalFormatting>
  <conditionalFormatting sqref="O3">
    <cfRule type="duplicateValues" dxfId="154" priority="721"/>
  </conditionalFormatting>
  <conditionalFormatting sqref="P3">
    <cfRule type="duplicateValues" dxfId="153" priority="722"/>
  </conditionalFormatting>
  <conditionalFormatting sqref="G3:I3">
    <cfRule type="duplicateValues" dxfId="152" priority="723"/>
  </conditionalFormatting>
  <conditionalFormatting sqref="G3:I3">
    <cfRule type="duplicateValues" dxfId="151" priority="724"/>
    <cfRule type="duplicateValues" dxfId="150" priority="725"/>
    <cfRule type="duplicateValues" dxfId="149" priority="726"/>
  </conditionalFormatting>
  <conditionalFormatting sqref="P3">
    <cfRule type="duplicateValues" dxfId="148" priority="727"/>
  </conditionalFormatting>
  <conditionalFormatting sqref="G3:I3">
    <cfRule type="duplicateValues" dxfId="147" priority="728"/>
    <cfRule type="duplicateValues" dxfId="146" priority="729"/>
  </conditionalFormatting>
  <conditionalFormatting sqref="P3">
    <cfRule type="duplicateValues" dxfId="145" priority="730"/>
  </conditionalFormatting>
  <conditionalFormatting sqref="G3:I3">
    <cfRule type="duplicateValues" dxfId="144" priority="731"/>
    <cfRule type="duplicateValues" dxfId="143" priority="732"/>
  </conditionalFormatting>
  <conditionalFormatting sqref="G3:I3">
    <cfRule type="duplicateValues" dxfId="142" priority="733"/>
  </conditionalFormatting>
  <conditionalFormatting sqref="O3">
    <cfRule type="duplicateValues" dxfId="141" priority="734"/>
  </conditionalFormatting>
  <conditionalFormatting sqref="P3">
    <cfRule type="duplicateValues" dxfId="140" priority="735"/>
  </conditionalFormatting>
  <conditionalFormatting sqref="G3:I3">
    <cfRule type="duplicateValues" dxfId="139" priority="736"/>
  </conditionalFormatting>
  <conditionalFormatting sqref="G3:I3">
    <cfRule type="duplicateValues" dxfId="138" priority="737"/>
  </conditionalFormatting>
  <conditionalFormatting sqref="G3:I3">
    <cfRule type="duplicateValues" dxfId="137" priority="738"/>
  </conditionalFormatting>
  <conditionalFormatting sqref="P3">
    <cfRule type="duplicateValues" dxfId="136" priority="739"/>
  </conditionalFormatting>
  <conditionalFormatting sqref="O3">
    <cfRule type="duplicateValues" dxfId="135" priority="740"/>
  </conditionalFormatting>
  <conditionalFormatting sqref="G3:I3">
    <cfRule type="duplicateValues" dxfId="134" priority="741"/>
  </conditionalFormatting>
  <conditionalFormatting sqref="G3:I3">
    <cfRule type="duplicateValues" dxfId="133" priority="742"/>
  </conditionalFormatting>
  <conditionalFormatting sqref="G3:I3">
    <cfRule type="duplicateValues" dxfId="132" priority="743"/>
    <cfRule type="duplicateValues" dxfId="131" priority="744"/>
  </conditionalFormatting>
  <conditionalFormatting sqref="G3:I3">
    <cfRule type="duplicateValues" dxfId="130" priority="745"/>
  </conditionalFormatting>
  <conditionalFormatting sqref="G3:I3">
    <cfRule type="duplicateValues" dxfId="129" priority="746"/>
  </conditionalFormatting>
  <conditionalFormatting sqref="O3">
    <cfRule type="duplicateValues" dxfId="128" priority="747"/>
  </conditionalFormatting>
  <conditionalFormatting sqref="G3:I3">
    <cfRule type="duplicateValues" dxfId="127" priority="748"/>
    <cfRule type="duplicateValues" dxfId="126" priority="749"/>
    <cfRule type="duplicateValues" dxfId="125" priority="750"/>
    <cfRule type="duplicateValues" dxfId="124" priority="751"/>
  </conditionalFormatting>
  <conditionalFormatting sqref="G3:I3">
    <cfRule type="duplicateValues" dxfId="123" priority="752"/>
  </conditionalFormatting>
  <conditionalFormatting sqref="G3:I3">
    <cfRule type="duplicateValues" dxfId="122" priority="753"/>
    <cfRule type="duplicateValues" dxfId="121" priority="754"/>
  </conditionalFormatting>
  <conditionalFormatting sqref="O3">
    <cfRule type="duplicateValues" dxfId="120" priority="755"/>
  </conditionalFormatting>
  <conditionalFormatting sqref="G3:I3">
    <cfRule type="duplicateValues" dxfId="119" priority="756"/>
    <cfRule type="duplicateValues" dxfId="118" priority="757"/>
  </conditionalFormatting>
  <conditionalFormatting sqref="P3">
    <cfRule type="duplicateValues" dxfId="117" priority="758"/>
  </conditionalFormatting>
  <conditionalFormatting sqref="O3">
    <cfRule type="duplicateValues" dxfId="116" priority="759"/>
  </conditionalFormatting>
  <conditionalFormatting sqref="G3:I3">
    <cfRule type="duplicateValues" dxfId="115" priority="760"/>
  </conditionalFormatting>
  <conditionalFormatting sqref="G3:I3">
    <cfRule type="duplicateValues" dxfId="114" priority="761"/>
  </conditionalFormatting>
  <conditionalFormatting sqref="G3:I3">
    <cfRule type="duplicateValues" dxfId="113" priority="762"/>
  </conditionalFormatting>
  <conditionalFormatting sqref="O3">
    <cfRule type="duplicateValues" dxfId="112" priority="763"/>
    <cfRule type="duplicateValues" dxfId="111" priority="764"/>
  </conditionalFormatting>
  <conditionalFormatting sqref="G3:I3">
    <cfRule type="duplicateValues" dxfId="110" priority="765"/>
  </conditionalFormatting>
  <conditionalFormatting sqref="G3:I3">
    <cfRule type="duplicateValues" dxfId="109" priority="766"/>
    <cfRule type="duplicateValues" dxfId="108" priority="767"/>
  </conditionalFormatting>
  <conditionalFormatting sqref="G3:I3">
    <cfRule type="duplicateValues" dxfId="107" priority="768"/>
  </conditionalFormatting>
  <conditionalFormatting sqref="G3:I3">
    <cfRule type="duplicateValues" dxfId="106" priority="769"/>
  </conditionalFormatting>
  <conditionalFormatting sqref="G3:I3">
    <cfRule type="duplicateValues" dxfId="105" priority="770"/>
    <cfRule type="duplicateValues" dxfId="104" priority="771"/>
    <cfRule type="duplicateValues" dxfId="103" priority="772"/>
  </conditionalFormatting>
  <conditionalFormatting sqref="O3">
    <cfRule type="duplicateValues" dxfId="102" priority="773"/>
  </conditionalFormatting>
  <conditionalFormatting sqref="G3:I3">
    <cfRule type="duplicateValues" dxfId="101" priority="774"/>
  </conditionalFormatting>
  <conditionalFormatting sqref="G3:I3">
    <cfRule type="duplicateValues" dxfId="100" priority="775"/>
  </conditionalFormatting>
  <conditionalFormatting sqref="G3:I3">
    <cfRule type="duplicateValues" dxfId="99" priority="776"/>
  </conditionalFormatting>
  <conditionalFormatting sqref="O3">
    <cfRule type="duplicateValues" dxfId="98" priority="777"/>
  </conditionalFormatting>
  <conditionalFormatting sqref="G3:I3">
    <cfRule type="duplicateValues" dxfId="97" priority="778"/>
  </conditionalFormatting>
  <conditionalFormatting sqref="G3:I3">
    <cfRule type="duplicateValues" dxfId="96" priority="779"/>
  </conditionalFormatting>
  <conditionalFormatting sqref="G3:I3">
    <cfRule type="duplicateValues" dxfId="95" priority="780"/>
  </conditionalFormatting>
  <conditionalFormatting sqref="G3:I3">
    <cfRule type="duplicateValues" dxfId="94" priority="781"/>
  </conditionalFormatting>
  <conditionalFormatting sqref="G3:I3">
    <cfRule type="duplicateValues" dxfId="93" priority="782"/>
    <cfRule type="duplicateValues" dxfId="92" priority="783"/>
  </conditionalFormatting>
  <conditionalFormatting sqref="O3">
    <cfRule type="duplicateValues" dxfId="91" priority="784"/>
    <cfRule type="duplicateValues" dxfId="90" priority="785"/>
  </conditionalFormatting>
  <conditionalFormatting sqref="P3">
    <cfRule type="duplicateValues" dxfId="89" priority="786"/>
  </conditionalFormatting>
  <conditionalFormatting sqref="G3:I3">
    <cfRule type="duplicateValues" dxfId="88" priority="711"/>
  </conditionalFormatting>
  <conditionalFormatting sqref="W3:X3">
    <cfRule type="duplicateValues" dxfId="87" priority="710"/>
  </conditionalFormatting>
  <conditionalFormatting sqref="W4:X4">
    <cfRule type="duplicateValues" dxfId="86" priority="709"/>
  </conditionalFormatting>
  <conditionalFormatting sqref="W5">
    <cfRule type="duplicateValues" dxfId="85" priority="708"/>
  </conditionalFormatting>
  <conditionalFormatting sqref="W6">
    <cfRule type="duplicateValues" dxfId="84" priority="691"/>
  </conditionalFormatting>
  <conditionalFormatting sqref="W7">
    <cfRule type="duplicateValues" dxfId="83" priority="690"/>
  </conditionalFormatting>
  <conditionalFormatting sqref="W8 W10:W14">
    <cfRule type="duplicateValues" dxfId="82" priority="689"/>
  </conditionalFormatting>
  <conditionalFormatting sqref="W9">
    <cfRule type="duplicateValues" dxfId="81" priority="688"/>
  </conditionalFormatting>
  <conditionalFormatting sqref="W15">
    <cfRule type="duplicateValues" dxfId="80" priority="687"/>
  </conditionalFormatting>
  <conditionalFormatting sqref="W16">
    <cfRule type="duplicateValues" dxfId="79" priority="686"/>
  </conditionalFormatting>
  <conditionalFormatting sqref="W17">
    <cfRule type="duplicateValues" dxfId="78" priority="685"/>
  </conditionalFormatting>
  <conditionalFormatting sqref="W18">
    <cfRule type="duplicateValues" dxfId="77" priority="684"/>
  </conditionalFormatting>
  <conditionalFormatting sqref="W19">
    <cfRule type="duplicateValues" dxfId="76" priority="629"/>
  </conditionalFormatting>
  <conditionalFormatting sqref="W20">
    <cfRule type="duplicateValues" dxfId="75" priority="628"/>
  </conditionalFormatting>
  <conditionalFormatting sqref="W21">
    <cfRule type="duplicateValues" dxfId="74" priority="627"/>
  </conditionalFormatting>
  <conditionalFormatting sqref="W22">
    <cfRule type="duplicateValues" dxfId="73" priority="626"/>
  </conditionalFormatting>
  <conditionalFormatting sqref="W23">
    <cfRule type="duplicateValues" dxfId="72" priority="625"/>
  </conditionalFormatting>
  <conditionalFormatting sqref="W24">
    <cfRule type="duplicateValues" dxfId="71" priority="624"/>
  </conditionalFormatting>
  <conditionalFormatting sqref="W25">
    <cfRule type="duplicateValues" dxfId="70" priority="623"/>
  </conditionalFormatting>
  <conditionalFormatting sqref="W26">
    <cfRule type="duplicateValues" dxfId="69" priority="569"/>
  </conditionalFormatting>
  <conditionalFormatting sqref="W27">
    <cfRule type="duplicateValues" dxfId="68" priority="568"/>
  </conditionalFormatting>
  <conditionalFormatting sqref="W28">
    <cfRule type="duplicateValues" dxfId="67" priority="567"/>
  </conditionalFormatting>
  <conditionalFormatting sqref="W29">
    <cfRule type="duplicateValues" dxfId="66" priority="490"/>
  </conditionalFormatting>
  <conditionalFormatting sqref="W30">
    <cfRule type="duplicateValues" dxfId="65" priority="434"/>
  </conditionalFormatting>
  <conditionalFormatting sqref="W31">
    <cfRule type="duplicateValues" dxfId="64" priority="433"/>
  </conditionalFormatting>
  <conditionalFormatting sqref="W32">
    <cfRule type="duplicateValues" dxfId="63" priority="432"/>
  </conditionalFormatting>
  <conditionalFormatting sqref="W33">
    <cfRule type="duplicateValues" dxfId="62" priority="431"/>
  </conditionalFormatting>
  <conditionalFormatting sqref="W34">
    <cfRule type="duplicateValues" dxfId="61" priority="430"/>
  </conditionalFormatting>
  <conditionalFormatting sqref="W35">
    <cfRule type="duplicateValues" dxfId="60" priority="375"/>
  </conditionalFormatting>
  <conditionalFormatting sqref="W42 W44:W53 W57:W63">
    <cfRule type="duplicateValues" dxfId="59" priority="374"/>
  </conditionalFormatting>
  <conditionalFormatting sqref="W36">
    <cfRule type="duplicateValues" dxfId="58" priority="373"/>
  </conditionalFormatting>
  <conditionalFormatting sqref="W37">
    <cfRule type="duplicateValues" dxfId="57" priority="372"/>
  </conditionalFormatting>
  <conditionalFormatting sqref="W38">
    <cfRule type="duplicateValues" dxfId="56" priority="371"/>
  </conditionalFormatting>
  <conditionalFormatting sqref="W39">
    <cfRule type="duplicateValues" dxfId="55" priority="370"/>
  </conditionalFormatting>
  <conditionalFormatting sqref="W40">
    <cfRule type="duplicateValues" dxfId="54" priority="369"/>
  </conditionalFormatting>
  <conditionalFormatting sqref="W41">
    <cfRule type="duplicateValues" dxfId="53" priority="368"/>
  </conditionalFormatting>
  <conditionalFormatting sqref="W43">
    <cfRule type="duplicateValues" dxfId="52" priority="367"/>
  </conditionalFormatting>
  <conditionalFormatting sqref="W54">
    <cfRule type="duplicateValues" dxfId="51" priority="346"/>
  </conditionalFormatting>
  <conditionalFormatting sqref="W55">
    <cfRule type="duplicateValues" dxfId="50" priority="345"/>
  </conditionalFormatting>
  <conditionalFormatting sqref="W56">
    <cfRule type="duplicateValues" dxfId="49" priority="344"/>
  </conditionalFormatting>
  <conditionalFormatting sqref="W64">
    <cfRule type="duplicateValues" dxfId="48" priority="235"/>
  </conditionalFormatting>
  <conditionalFormatting sqref="W65">
    <cfRule type="duplicateValues" dxfId="47" priority="233"/>
  </conditionalFormatting>
  <conditionalFormatting sqref="W66">
    <cfRule type="duplicateValues" dxfId="46" priority="231"/>
  </conditionalFormatting>
  <conditionalFormatting sqref="W67">
    <cfRule type="duplicateValues" dxfId="45" priority="229"/>
  </conditionalFormatting>
  <conditionalFormatting sqref="W70">
    <cfRule type="duplicateValues" dxfId="44" priority="228"/>
  </conditionalFormatting>
  <conditionalFormatting sqref="W71">
    <cfRule type="duplicateValues" dxfId="43" priority="226"/>
  </conditionalFormatting>
  <conditionalFormatting sqref="W73">
    <cfRule type="duplicateValues" dxfId="42" priority="224"/>
  </conditionalFormatting>
  <conditionalFormatting sqref="W72">
    <cfRule type="duplicateValues" dxfId="41" priority="170"/>
  </conditionalFormatting>
  <conditionalFormatting sqref="W74">
    <cfRule type="duplicateValues" dxfId="40" priority="168"/>
  </conditionalFormatting>
  <conditionalFormatting sqref="W75">
    <cfRule type="duplicateValues" dxfId="39" priority="166"/>
  </conditionalFormatting>
  <conditionalFormatting sqref="W76">
    <cfRule type="duplicateValues" dxfId="38" priority="165"/>
  </conditionalFormatting>
  <conditionalFormatting sqref="W78">
    <cfRule type="duplicateValues" dxfId="37" priority="160"/>
  </conditionalFormatting>
  <conditionalFormatting sqref="W77">
    <cfRule type="duplicateValues" dxfId="36" priority="163"/>
  </conditionalFormatting>
  <conditionalFormatting sqref="W68:W69">
    <cfRule type="duplicateValues" dxfId="35" priority="787"/>
  </conditionalFormatting>
  <conditionalFormatting sqref="W79">
    <cfRule type="duplicateValues" dxfId="34" priority="106"/>
  </conditionalFormatting>
  <conditionalFormatting sqref="W80">
    <cfRule type="duplicateValues" dxfId="33" priority="104"/>
  </conditionalFormatting>
  <conditionalFormatting sqref="W81">
    <cfRule type="duplicateValues" dxfId="32" priority="102"/>
  </conditionalFormatting>
  <conditionalFormatting sqref="W82">
    <cfRule type="duplicateValues" dxfId="31" priority="101"/>
  </conditionalFormatting>
  <conditionalFormatting sqref="W83">
    <cfRule type="duplicateValues" dxfId="30" priority="100"/>
  </conditionalFormatting>
  <conditionalFormatting sqref="W85">
    <cfRule type="duplicateValues" dxfId="29" priority="98"/>
  </conditionalFormatting>
  <conditionalFormatting sqref="W86">
    <cfRule type="duplicateValues" dxfId="28" priority="97"/>
  </conditionalFormatting>
  <conditionalFormatting sqref="W87">
    <cfRule type="duplicateValues" dxfId="27" priority="95"/>
  </conditionalFormatting>
  <conditionalFormatting sqref="W88">
    <cfRule type="duplicateValues" dxfId="26" priority="94"/>
  </conditionalFormatting>
  <conditionalFormatting sqref="W89">
    <cfRule type="duplicateValues" dxfId="25" priority="93"/>
  </conditionalFormatting>
  <conditionalFormatting sqref="W102">
    <cfRule type="duplicateValues" dxfId="24" priority="91"/>
  </conditionalFormatting>
  <conditionalFormatting sqref="W109 W84 W90:W101 W112 W115">
    <cfRule type="duplicateValues" dxfId="23" priority="788"/>
  </conditionalFormatting>
  <conditionalFormatting sqref="W103">
    <cfRule type="duplicateValues" dxfId="22" priority="36"/>
  </conditionalFormatting>
  <conditionalFormatting sqref="W105">
    <cfRule type="duplicateValues" dxfId="21" priority="34"/>
  </conditionalFormatting>
  <conditionalFormatting sqref="W107">
    <cfRule type="duplicateValues" dxfId="20" priority="31"/>
  </conditionalFormatting>
  <conditionalFormatting sqref="W108">
    <cfRule type="duplicateValues" dxfId="19" priority="30"/>
  </conditionalFormatting>
  <conditionalFormatting sqref="W110">
    <cfRule type="duplicateValues" dxfId="18" priority="20"/>
  </conditionalFormatting>
  <conditionalFormatting sqref="W113">
    <cfRule type="duplicateValues" dxfId="17" priority="18"/>
  </conditionalFormatting>
  <conditionalFormatting sqref="W116:W125">
    <cfRule type="duplicateValues" dxfId="16" priority="17"/>
  </conditionalFormatting>
  <conditionalFormatting sqref="W126 W129:W132">
    <cfRule type="duplicateValues" dxfId="15" priority="16"/>
  </conditionalFormatting>
  <conditionalFormatting sqref="W127">
    <cfRule type="duplicateValues" dxfId="14" priority="15"/>
  </conditionalFormatting>
  <conditionalFormatting sqref="W128">
    <cfRule type="duplicateValues" dxfId="13" priority="14"/>
  </conditionalFormatting>
  <conditionalFormatting sqref="W133">
    <cfRule type="duplicateValues" dxfId="12" priority="12"/>
  </conditionalFormatting>
  <conditionalFormatting sqref="W134">
    <cfRule type="duplicateValues" dxfId="11" priority="11"/>
  </conditionalFormatting>
  <conditionalFormatting sqref="W135">
    <cfRule type="duplicateValues" dxfId="10" priority="10"/>
  </conditionalFormatting>
  <conditionalFormatting sqref="W136">
    <cfRule type="duplicateValues" dxfId="9" priority="9"/>
  </conditionalFormatting>
  <conditionalFormatting sqref="W137:W149 W152:W153 W155">
    <cfRule type="duplicateValues" dxfId="8" priority="789"/>
  </conditionalFormatting>
  <conditionalFormatting sqref="W157:W158 W160:W161 W163:W165">
    <cfRule type="duplicateValues" dxfId="7" priority="8"/>
  </conditionalFormatting>
  <conditionalFormatting sqref="W156">
    <cfRule type="duplicateValues" dxfId="6" priority="7"/>
  </conditionalFormatting>
  <conditionalFormatting sqref="W159">
    <cfRule type="duplicateValues" dxfId="5" priority="6"/>
  </conditionalFormatting>
  <conditionalFormatting sqref="W162">
    <cfRule type="duplicateValues" dxfId="4" priority="5"/>
  </conditionalFormatting>
  <conditionalFormatting sqref="W166:W170">
    <cfRule type="duplicateValues" dxfId="3" priority="4"/>
  </conditionalFormatting>
  <conditionalFormatting sqref="W173">
    <cfRule type="duplicateValues" dxfId="2" priority="3"/>
  </conditionalFormatting>
  <conditionalFormatting sqref="W171:W172">
    <cfRule type="duplicateValues" dxfId="1" priority="2"/>
  </conditionalFormatting>
  <conditionalFormatting sqref="W174">
    <cfRule type="duplicateValues" dxfId="0" priority="790"/>
  </conditionalFormatting>
  <pageMargins left="0.7" right="0.7" top="0.75" bottom="0.75" header="0.3" footer="0.3"/>
  <pageSetup paperSize="14" scale="28" orientation="landscape" r:id="rId1"/>
  <ignoredErrors>
    <ignoredError sqref="V4:V103 V105 V107:V110 V112:V113 V115:V1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 2020</vt:lpstr>
      <vt:lpstr>'CONSOLIDADO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Javier Mantilla Celis</dc:creator>
  <cp:lastModifiedBy>PC</cp:lastModifiedBy>
  <cp:lastPrinted>2020-02-28T13:51:48Z</cp:lastPrinted>
  <dcterms:created xsi:type="dcterms:W3CDTF">2020-02-10T18:29:06Z</dcterms:created>
  <dcterms:modified xsi:type="dcterms:W3CDTF">2021-06-21T22:47:50Z</dcterms:modified>
</cp:coreProperties>
</file>