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N16" i="9"/>
  <c r="L18" i="9"/>
  <c r="N18" i="9"/>
  <c r="L19" i="9"/>
  <c r="N19" i="9"/>
  <c r="L20" i="9"/>
  <c r="N20" i="9"/>
  <c r="L21" i="9"/>
  <c r="N21" i="9"/>
  <c r="L22" i="9"/>
  <c r="N22" i="9"/>
  <c r="L23" i="9"/>
  <c r="N23" i="9"/>
  <c r="I16" i="9"/>
  <c r="I22" i="9"/>
  <c r="I23" i="9"/>
  <c r="I21" i="9"/>
  <c r="I20" i="9"/>
  <c r="I19" i="9"/>
  <c r="I18" i="9"/>
  <c r="I15" i="9"/>
  <c r="I14" i="9"/>
  <c r="I13" i="9"/>
  <c r="I12" i="9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<sst xmlns="http://schemas.openxmlformats.org/spreadsheetml/2006/main" count="52" uniqueCount="46">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</sst>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152400</xdr:rowOff>
    </xdr:from>
    <xdr:to>
      <xdr:col>17</xdr:col>
      <xdr:colOff>419100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3429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0" t="s">
        <v>16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2:20" ht="20.100000000000001" customHeight="1" x14ac:dyDescent="0.2">
      <c r="B3" s="90" t="s">
        <v>19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2:20" ht="20.100000000000001" customHeight="1" x14ac:dyDescent="0.2">
      <c r="B4" s="90" t="s">
        <v>27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9">
        <v>43465</v>
      </c>
      <c r="D8" s="91" t="s">
        <v>3</v>
      </c>
      <c r="E8" s="92"/>
      <c r="F8" s="92"/>
      <c r="G8" s="92"/>
      <c r="H8" s="92"/>
      <c r="I8" s="92"/>
      <c r="J8" s="92"/>
      <c r="K8" s="9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4" t="s">
        <v>17</v>
      </c>
      <c r="C9" s="97" t="s">
        <v>18</v>
      </c>
      <c r="D9" s="99" t="s">
        <v>0</v>
      </c>
      <c r="E9" s="102" t="s">
        <v>4</v>
      </c>
      <c r="F9" s="102"/>
      <c r="G9" s="102" t="s">
        <v>5</v>
      </c>
      <c r="H9" s="102"/>
      <c r="I9" s="102"/>
      <c r="J9" s="102"/>
      <c r="K9" s="104"/>
      <c r="L9" s="5"/>
      <c r="M9" s="99" t="s">
        <v>6</v>
      </c>
      <c r="N9" s="104"/>
      <c r="O9" s="79" t="s">
        <v>24</v>
      </c>
      <c r="P9" s="80"/>
      <c r="Q9" s="80"/>
      <c r="R9" s="80"/>
      <c r="S9" s="80"/>
      <c r="T9" s="81"/>
    </row>
    <row r="10" spans="2:20" ht="17.100000000000001" customHeight="1" x14ac:dyDescent="0.2">
      <c r="B10" s="95"/>
      <c r="C10" s="98"/>
      <c r="D10" s="100"/>
      <c r="E10" s="103"/>
      <c r="F10" s="103"/>
      <c r="G10" s="103" t="s">
        <v>7</v>
      </c>
      <c r="H10" s="88" t="s">
        <v>25</v>
      </c>
      <c r="I10" s="88" t="s">
        <v>26</v>
      </c>
      <c r="J10" s="107" t="s">
        <v>1</v>
      </c>
      <c r="K10" s="105" t="s">
        <v>8</v>
      </c>
      <c r="L10" s="6"/>
      <c r="M10" s="109" t="s">
        <v>9</v>
      </c>
      <c r="N10" s="77" t="s">
        <v>10</v>
      </c>
      <c r="O10" s="82"/>
      <c r="P10" s="83"/>
      <c r="Q10" s="83"/>
      <c r="R10" s="83"/>
      <c r="S10" s="83"/>
      <c r="T10" s="84"/>
    </row>
    <row r="11" spans="2:20" ht="37.5" customHeight="1" thickBot="1" x14ac:dyDescent="0.25">
      <c r="B11" s="96"/>
      <c r="C11" s="98"/>
      <c r="D11" s="101"/>
      <c r="E11" s="10" t="s">
        <v>11</v>
      </c>
      <c r="F11" s="10" t="s">
        <v>12</v>
      </c>
      <c r="G11" s="88"/>
      <c r="H11" s="89"/>
      <c r="I11" s="111"/>
      <c r="J11" s="108"/>
      <c r="K11" s="106"/>
      <c r="L11" s="11"/>
      <c r="M11" s="110"/>
      <c r="N11" s="78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 x14ac:dyDescent="0.2">
      <c r="B12" s="74" t="s">
        <v>41</v>
      </c>
      <c r="C12" s="74" t="s">
        <v>40</v>
      </c>
      <c r="D12" s="85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 t="e">
        <f>+J12+(#REF!-#REF!)</f>
        <v>#REF!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45</v>
      </c>
      <c r="P12" s="27">
        <v>17200</v>
      </c>
      <c r="Q12" s="27">
        <v>17200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 x14ac:dyDescent="0.2">
      <c r="B13" s="75"/>
      <c r="C13" s="75"/>
      <c r="D13" s="86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45</v>
      </c>
      <c r="P13" s="24">
        <v>17200</v>
      </c>
      <c r="Q13" s="24">
        <v>17200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 x14ac:dyDescent="0.2">
      <c r="B14" s="75"/>
      <c r="C14" s="75"/>
      <c r="D14" s="86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17200</v>
      </c>
      <c r="Q14" s="24">
        <v>17200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90" x14ac:dyDescent="0.2">
      <c r="B15" s="75"/>
      <c r="C15" s="75"/>
      <c r="D15" s="86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45</v>
      </c>
      <c r="P15" s="24">
        <v>17200</v>
      </c>
      <c r="Q15" s="24">
        <v>17200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0.75" thickBot="1" x14ac:dyDescent="0.25">
      <c r="B16" s="75"/>
      <c r="C16" s="76"/>
      <c r="D16" s="87"/>
      <c r="E16" s="28">
        <v>43101</v>
      </c>
      <c r="F16" s="28">
        <v>43465</v>
      </c>
      <c r="G16" s="64" t="s">
        <v>32</v>
      </c>
      <c r="H16" s="29">
        <v>1</v>
      </c>
      <c r="I16" s="29" t="e">
        <f>+J16+(#REF!-#REF!)</f>
        <v>#REF!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45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2.95" customHeight="1" thickBot="1" x14ac:dyDescent="0.25">
      <c r="B17" s="75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75" x14ac:dyDescent="0.2">
      <c r="B18" s="75"/>
      <c r="C18" s="74" t="s">
        <v>39</v>
      </c>
      <c r="D18" s="85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48200</v>
      </c>
      <c r="Q18" s="27">
        <v>48200</v>
      </c>
      <c r="R18" s="27">
        <v>0</v>
      </c>
      <c r="S18" s="42">
        <f t="shared" si="3"/>
        <v>1</v>
      </c>
      <c r="T18" s="41" t="str">
        <f t="shared" si="4"/>
        <v xml:space="preserve"> -</v>
      </c>
    </row>
    <row r="19" spans="2:20" ht="45" x14ac:dyDescent="0.2">
      <c r="B19" s="75"/>
      <c r="C19" s="75"/>
      <c r="D19" s="86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45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0.75" thickBot="1" x14ac:dyDescent="0.25">
      <c r="B20" s="75"/>
      <c r="C20" s="75"/>
      <c r="D20" s="87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35171</v>
      </c>
      <c r="Q20" s="29">
        <v>35171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90" x14ac:dyDescent="0.2">
      <c r="B21" s="75"/>
      <c r="C21" s="75"/>
      <c r="D21" s="71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45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 x14ac:dyDescent="0.2">
      <c r="B22" s="75"/>
      <c r="C22" s="75"/>
      <c r="D22" s="72"/>
      <c r="E22" s="23">
        <v>43101</v>
      </c>
      <c r="F22" s="23">
        <v>43465</v>
      </c>
      <c r="G22" s="8" t="s">
        <v>37</v>
      </c>
      <c r="H22" s="24">
        <v>8</v>
      </c>
      <c r="I22" s="24" t="e">
        <f>+J22+(#REF!-#REF!)</f>
        <v>#REF!</v>
      </c>
      <c r="J22" s="24">
        <v>2</v>
      </c>
      <c r="K22" s="33">
        <v>2</v>
      </c>
      <c r="L22" s="43">
        <f t="shared" si="0"/>
        <v>1</v>
      </c>
      <c r="M22" s="44">
        <f t="shared" si="1"/>
        <v>1</v>
      </c>
      <c r="N22" s="45">
        <f t="shared" si="2"/>
        <v>1</v>
      </c>
      <c r="O22" s="66">
        <v>0</v>
      </c>
      <c r="P22" s="24">
        <v>17903</v>
      </c>
      <c r="Q22" s="24">
        <v>17902.599999999999</v>
      </c>
      <c r="R22" s="24">
        <v>0</v>
      </c>
      <c r="S22" s="46">
        <f t="shared" si="3"/>
        <v>0.99997765737585875</v>
      </c>
      <c r="T22" s="45" t="str">
        <f t="shared" si="4"/>
        <v xml:space="preserve"> -</v>
      </c>
    </row>
    <row r="23" spans="2:20" ht="90.75" thickBot="1" x14ac:dyDescent="0.25">
      <c r="B23" s="76"/>
      <c r="C23" s="76"/>
      <c r="D23" s="73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45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 x14ac:dyDescent="0.25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195074</v>
      </c>
      <c r="Q24" s="21">
        <f>+SUM(Q12:Q16,Q18:Q23)</f>
        <v>195073.6</v>
      </c>
      <c r="R24" s="21">
        <f>+SUM(R12:R16,R18:R23)</f>
        <v>0</v>
      </c>
      <c r="S24" s="22">
        <f t="shared" si="3"/>
        <v>0.99999794949608867</v>
      </c>
      <c r="T24" s="18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2019-03-19T14:52:03Z</dcterms:modified>
</cp:coreProperties>
</file>