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3" activeTab="0"/>
  </bookViews>
  <sheets>
    <sheet name="Marzo2020" sheetId="1" r:id="rId1"/>
  </sheets>
  <definedNames>
    <definedName name="_xlnm.Print_Area" localSheetId="0">'Marzo2020'!$B$1:$Q$120</definedName>
  </definedNames>
  <calcPr fullCalcOnLoad="1"/>
</workbook>
</file>

<file path=xl/sharedStrings.xml><?xml version="1.0" encoding="utf-8"?>
<sst xmlns="http://schemas.openxmlformats.org/spreadsheetml/2006/main" count="190" uniqueCount="151">
  <si>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</si>
  <si>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</si>
  <si>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</si>
  <si>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</si>
  <si>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</si>
  <si>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</si>
  <si>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</si>
  <si>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</si>
  <si>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</si>
  <si>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</si>
  <si>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</si>
  <si>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</si>
  <si>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</si>
  <si>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</si>
  <si>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</si>
  <si>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</si>
  <si>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</si>
  <si>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</si>
  <si>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</si>
  <si>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</si>
  <si>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</si>
  <si>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</si>
  <si>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</si>
  <si>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</si>
  <si>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</si>
  <si>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</si>
  <si>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</si>
  <si>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</si>
  <si>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</si>
  <si>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</si>
  <si>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</si>
  <si>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</si>
  <si>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</si>
  <si>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</si>
  <si>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</si>
  <si>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</si>
  <si>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</si>
  <si>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</si>
  <si>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</si>
  <si>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</si>
  <si>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</si>
  <si>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</si>
  <si>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</si>
  <si>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</si>
  <si>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</si>
  <si>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</si>
  <si>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</si>
  <si>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</si>
  <si>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</si>
  <si>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</si>
  <si>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</si>
  <si>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</si>
  <si>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</si>
  <si>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</si>
  <si>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</si>
  <si>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</si>
  <si>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</si>
  <si>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</si>
  <si>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</si>
  <si>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</si>
  <si>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</si>
  <si>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</si>
  <si>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</si>
  <si>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</si>
  <si>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</si>
  <si>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</si>
  <si>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</si>
  <si>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</si>
  <si>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</si>
  <si>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</si>
  <si>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</si>
  <si>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</si>
  <si>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</si>
  <si>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</si>
  <si>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</si>
  <si>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</si>
  <si>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</si>
  <si>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</si>
  <si>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</si>
  <si>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</si>
  <si>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</si>
  <si>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</si>
  <si>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</si>
  <si>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</si>
  <si>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</si>
  <si>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</si>
  <si>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</si>
  <si>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</si>
  <si>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</si>
  <si>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</si>
  <si>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</si>
  <si>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</si>
  <si>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</si>
  <si>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</si>
  <si>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</si>
  <si>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</si>
  <si>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</si>
  <si>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</si>
  <si>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</si>
  <si>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</si>
  <si>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</si>
  <si>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</si>
  <si>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</si>
  <si>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</si>
  <si>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</si>
  <si>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</si>
  <si>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</si>
  <si>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</si>
  <si>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</si>
  <si>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</si>
  <si>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</si>
  <si>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</si>
  <si>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</si>
  <si>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</si>
  <si>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</si>
  <si>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</si>
  <si>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</si>
  <si>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</si>
  <si>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</si>
  <si>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</si>
  <si>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</si>
  <si>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</si>
  <si>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</si>
  <si>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</si>
  <si>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</si>
  <si>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</si>
  <si>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</si>
  <si>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</si>
  <si>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</si>
  <si>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</si>
  <si>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</si>
  <si>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</si>
  <si>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Patrimonio de las entidades de Gobierno</t>
  </si>
  <si>
    <t>Nota   8</t>
  </si>
  <si>
    <t>Nota   7</t>
  </si>
  <si>
    <t>Nota   9</t>
  </si>
  <si>
    <t>Nota   12</t>
  </si>
  <si>
    <t>Nota   10</t>
  </si>
  <si>
    <t>Nota   11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</si>
  <si>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</si>
  <si>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   Alcalde de Bucaramanga</t>
  </si>
  <si>
    <t xml:space="preserve">C.C.           91.230.309 de Bucaramanga (S.S.)                         </t>
  </si>
  <si>
    <t>Nota   6</t>
  </si>
  <si>
    <t>Nota   14</t>
  </si>
  <si>
    <t>Nota   15</t>
  </si>
  <si>
    <t>Nota   16</t>
  </si>
  <si>
    <t>Nota   13</t>
  </si>
  <si>
    <t>Nota   18</t>
  </si>
  <si>
    <t>Nota   19</t>
  </si>
  <si>
    <t>Nota   17</t>
  </si>
  <si>
    <t>A 31 DE MARZO DE 2020 - 2019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</si>
</sst>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  <numFmt numFmtId="195" formatCode="#,##0.0;\-#,##0.0"/>
    <numFmt numFmtId="196" formatCode="#,##0.000;\-#,##0.000"/>
    <numFmt numFmtId="197" formatCode="#,##0.0000;\-#,##0.0000"/>
    <numFmt numFmtId="198" formatCode="#,##0.00000;\-#,##0.00000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0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1" fillId="0" borderId="0" xfId="55" applyFont="1" applyBorder="1">
      <alignment/>
      <protection/>
    </xf>
    <xf numFmtId="178" fontId="51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>
      <alignment/>
      <protection/>
    </xf>
    <xf numFmtId="0" fontId="50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1" fillId="33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0" fontId="50" fillId="0" borderId="0" xfId="55" applyFont="1" applyBorder="1" applyAlignment="1">
      <alignment horizontal="right"/>
      <protection/>
    </xf>
    <xf numFmtId="37" fontId="50" fillId="0" borderId="0" xfId="56" applyNumberFormat="1" applyFont="1" applyFill="1" applyBorder="1">
      <alignment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0" fillId="0" borderId="0" xfId="51" applyNumberFormat="1" applyFont="1" applyFill="1" applyBorder="1" applyAlignment="1">
      <alignment/>
    </xf>
    <xf numFmtId="0" fontId="50" fillId="0" borderId="0" xfId="55" applyFont="1" applyFill="1" applyBorder="1" applyAlignment="1">
      <alignment wrapText="1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0" fillId="34" borderId="0" xfId="55" applyFont="1" applyFill="1" applyBorder="1">
      <alignment/>
      <protection/>
    </xf>
    <xf numFmtId="37" fontId="50" fillId="34" borderId="0" xfId="51" applyNumberFormat="1" applyFont="1" applyFill="1" applyBorder="1" applyAlignment="1">
      <alignment/>
    </xf>
    <xf numFmtId="0" fontId="52" fillId="0" borderId="0" xfId="0" applyFont="1" applyAlignment="1">
      <alignment/>
    </xf>
    <xf numFmtId="0" fontId="51" fillId="0" borderId="0" xfId="56" applyFont="1" applyFill="1" applyBorder="1">
      <alignment/>
      <protection/>
    </xf>
    <xf numFmtId="0" fontId="50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1" fillId="0" borderId="0" xfId="56" applyFont="1" applyBorder="1" applyAlignment="1">
      <alignment horizontal="right"/>
      <protection/>
    </xf>
    <xf numFmtId="0" fontId="50" fillId="0" borderId="0" xfId="56" applyFont="1" applyBorder="1" applyAlignment="1">
      <alignment horizontal="right"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37" fontId="50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1" fillId="34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10" fontId="52" fillId="0" borderId="0" xfId="0" applyNumberFormat="1" applyFont="1" applyBorder="1" applyAlignment="1">
      <alignment/>
    </xf>
    <xf numFmtId="10" fontId="50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3" fillId="34" borderId="0" xfId="55" applyNumberFormat="1" applyFont="1" applyFill="1" applyAlignment="1">
      <alignment horizontal="center"/>
      <protection/>
    </xf>
    <xf numFmtId="0" fontId="51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0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3" fillId="0" borderId="0" xfId="55" applyNumberFormat="1" applyFont="1" applyFill="1" applyAlignment="1">
      <alignment horizontal="center"/>
      <protection/>
    </xf>
    <xf numFmtId="10" fontId="52" fillId="0" borderId="0" xfId="0" applyNumberFormat="1" applyFont="1" applyFill="1" applyBorder="1" applyAlignment="1">
      <alignment/>
    </xf>
    <xf numFmtId="0" fontId="51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0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0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0" fontId="50" fillId="34" borderId="0" xfId="55" applyFont="1" applyFill="1" applyBorder="1" applyAlignment="1">
      <alignment horizontal="right"/>
      <protection/>
    </xf>
    <xf numFmtId="3" fontId="2" fillId="34" borderId="0" xfId="55" applyNumberFormat="1" applyFont="1" applyFill="1">
      <alignment/>
      <protection/>
    </xf>
    <xf numFmtId="10" fontId="52" fillId="34" borderId="0" xfId="0" applyNumberFormat="1" applyFont="1" applyFill="1" applyBorder="1" applyAlignment="1">
      <alignment/>
    </xf>
    <xf numFmtId="37" fontId="51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0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10" fontId="54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10" fontId="51" fillId="34" borderId="0" xfId="0" applyNumberFormat="1" applyFont="1" applyFill="1" applyBorder="1" applyAlignment="1">
      <alignment/>
    </xf>
    <xf numFmtId="10" fontId="50" fillId="0" borderId="0" xfId="0" applyNumberFormat="1" applyFont="1" applyFill="1" applyBorder="1" applyAlignment="1">
      <alignment/>
    </xf>
    <xf numFmtId="10" fontId="50" fillId="34" borderId="0" xfId="0" applyNumberFormat="1" applyFont="1" applyFill="1" applyBorder="1" applyAlignment="1">
      <alignment/>
    </xf>
    <xf numFmtId="190" fontId="50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4" borderId="0" xfId="0" applyFont="1" applyFill="1" applyBorder="1" applyAlignment="1">
      <alignment/>
    </xf>
    <xf numFmtId="37" fontId="51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1" fillId="0" borderId="0" xfId="55" applyNumberFormat="1" applyFont="1" applyFill="1" applyBorder="1" applyAlignment="1">
      <alignment horizontal="center"/>
      <protection/>
    </xf>
    <xf numFmtId="171" fontId="51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1" fillId="33" borderId="0" xfId="59" applyNumberFormat="1" applyFont="1" applyFill="1" applyBorder="1" applyAlignment="1">
      <alignment/>
    </xf>
    <xf numFmtId="194" fontId="50" fillId="34" borderId="0" xfId="55" applyNumberFormat="1" applyFont="1" applyFill="1" applyBorder="1">
      <alignment/>
      <protection/>
    </xf>
    <xf numFmtId="194" fontId="51" fillId="34" borderId="0" xfId="55" applyNumberFormat="1" applyFont="1" applyFill="1" applyBorder="1">
      <alignment/>
      <protection/>
    </xf>
    <xf numFmtId="0" fontId="51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1" fillId="34" borderId="0" xfId="55" applyFont="1" applyFill="1" applyBorder="1" applyAlignment="1">
      <alignment horizontal="right" vertical="top"/>
      <protection/>
    </xf>
    <xf numFmtId="37" fontId="2" fillId="0" borderId="0" xfId="56" applyNumberFormat="1" applyFont="1" applyFill="1" applyBorder="1" applyAlignment="1">
      <alignment vertical="top"/>
      <protection/>
    </xf>
    <xf numFmtId="10" fontId="50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" fontId="2" fillId="34" borderId="0" xfId="55" applyNumberFormat="1" applyFont="1" applyFill="1" applyAlignment="1">
      <alignment vertical="top"/>
      <protection/>
    </xf>
    <xf numFmtId="0" fontId="50" fillId="0" borderId="0" xfId="55" applyFont="1" applyBorder="1" applyAlignment="1">
      <alignment horizontal="right" vertical="top"/>
      <protection/>
    </xf>
    <xf numFmtId="0" fontId="50" fillId="0" borderId="0" xfId="55" applyFont="1" applyFill="1" applyBorder="1" applyAlignment="1">
      <alignment vertical="top" wrapText="1"/>
      <protection/>
    </xf>
    <xf numFmtId="0" fontId="50" fillId="0" borderId="0" xfId="55" applyFont="1" applyFill="1" applyBorder="1" applyAlignment="1">
      <alignment horizontal="center" vertical="top"/>
      <protection/>
    </xf>
    <xf numFmtId="37" fontId="50" fillId="0" borderId="0" xfId="56" applyNumberFormat="1" applyFont="1" applyFill="1" applyBorder="1" applyAlignment="1">
      <alignment vertical="top"/>
      <protection/>
    </xf>
    <xf numFmtId="194" fontId="51" fillId="33" borderId="0" xfId="55" applyNumberFormat="1" applyFont="1" applyFill="1" applyBorder="1">
      <alignment/>
      <protection/>
    </xf>
    <xf numFmtId="37" fontId="50" fillId="0" borderId="0" xfId="56" applyNumberFormat="1" applyFont="1">
      <alignment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194" fontId="50" fillId="34" borderId="0" xfId="55" applyNumberFormat="1" applyFont="1" applyFill="1" applyBorder="1" applyAlignment="1">
      <alignment vertical="top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65</xdr:row>
      <xdr:rowOff>57150</xdr:rowOff>
    </xdr:from>
    <xdr:to>
      <xdr:col>2</xdr:col>
      <xdr:colOff>2505075</xdr:colOff>
      <xdr:row>72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776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81"/>
  <sheetViews>
    <sheetView showGridLines="0" tabSelected="1" zoomScale="87" zoomScaleNormal="87" zoomScalePageLayoutView="125" workbookViewId="0" topLeftCell="A1">
      <selection activeCell="L14" sqref="L14"/>
    </sheetView>
  </sheetViews>
  <sheetFormatPr defaultColWidth="10.875" defaultRowHeight="15.75"/>
  <cols>
    <col min="1" max="1" width="1.75390625" style="3" customWidth="1"/>
    <col min="2" max="2" width="5.625" style="3" customWidth="1"/>
    <col min="3" max="3" width="35.875" style="3" customWidth="1"/>
    <col min="4" max="4" width="5.50390625" style="3" customWidth="1"/>
    <col min="5" max="5" width="7.375" style="49" customWidth="1"/>
    <col min="6" max="6" width="16.50390625" style="3" bestFit="1" customWidth="1"/>
    <col min="7" max="7" width="13.625" style="3" customWidth="1"/>
    <col min="8" max="8" width="12.25390625" style="61" customWidth="1"/>
    <col min="9" max="9" width="9.50390625" style="61" customWidth="1"/>
    <col min="10" max="10" width="7.75390625" style="61" customWidth="1"/>
    <col min="11" max="11" width="6.875" style="58" bestFit="1" customWidth="1"/>
    <col min="12" max="12" width="36.00390625" style="58" customWidth="1"/>
    <col min="13" max="13" width="8.375" style="58" customWidth="1"/>
    <col min="14" max="14" width="13.625" style="58" customWidth="1"/>
    <col min="15" max="15" width="11.75390625" style="58" customWidth="1"/>
    <col min="16" max="16" width="9.875" style="61" customWidth="1"/>
    <col min="17" max="17" width="8.00390625" style="3" customWidth="1"/>
    <col min="18" max="16384" width="10.875" style="3" customWidth="1"/>
  </cols>
  <sheetData>
    <row r="1" spans="2:17" ht="27" customHeight="1">
      <c r="B1" s="120" t="s">
        <v>123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18"/>
      <c r="P1" s="17"/>
      <c r="Q1" s="2"/>
    </row>
    <row r="2" spans="2:17" ht="12.75">
      <c r="B2" s="120" t="s">
        <v>103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18"/>
      <c r="P2" s="17"/>
      <c r="Q2" s="2"/>
    </row>
    <row r="3" spans="2:17" ht="16.5" customHeight="1">
      <c r="B3" s="121" t="s">
        <v>150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18"/>
      <c r="P3" s="17"/>
      <c r="Q3" s="2"/>
    </row>
    <row r="4" spans="2:17" ht="16.5" customHeight="1">
      <c r="B4" s="120" t="s">
        <v>109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  <c r="P4" s="17"/>
      <c r="Q4" s="2"/>
    </row>
    <row r="5" spans="2:17" ht="12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7"/>
      <c r="O5" s="17"/>
      <c r="P5" s="17"/>
      <c r="Q5" s="2"/>
    </row>
    <row r="6" spans="2:17" ht="12.75">
      <c r="B6" s="1"/>
      <c r="C6" s="9"/>
      <c r="D6" s="2"/>
      <c r="E6" s="41"/>
      <c r="F6" s="2"/>
      <c r="G6" s="2"/>
      <c r="H6" s="45"/>
      <c r="I6" s="45"/>
      <c r="J6" s="45"/>
      <c r="K6" s="17"/>
      <c r="L6" s="17"/>
      <c r="M6" s="17"/>
      <c r="N6" s="17"/>
      <c r="O6" s="17"/>
      <c r="P6" s="45"/>
      <c r="Q6" s="2"/>
    </row>
    <row r="7" spans="2:17" ht="9" customHeight="1">
      <c r="B7" s="1"/>
      <c r="C7" s="1"/>
      <c r="D7" s="1"/>
      <c r="E7" s="27"/>
      <c r="F7" s="1"/>
      <c r="G7" s="1"/>
      <c r="H7" s="45"/>
      <c r="I7" s="45"/>
      <c r="J7" s="45"/>
      <c r="K7" s="17"/>
      <c r="L7" s="17"/>
      <c r="M7" s="17"/>
      <c r="N7" s="17"/>
      <c r="O7" s="17"/>
      <c r="P7" s="45"/>
      <c r="Q7" s="2"/>
    </row>
    <row r="8" spans="2:17" ht="12.75">
      <c r="B8" s="1"/>
      <c r="C8" s="1"/>
      <c r="D8" s="1"/>
      <c r="E8" s="27"/>
      <c r="F8" s="117"/>
      <c r="G8" s="117"/>
      <c r="H8" s="54" t="s">
        <v>114</v>
      </c>
      <c r="I8" s="55" t="s">
        <v>114</v>
      </c>
      <c r="J8" s="55" t="s">
        <v>126</v>
      </c>
      <c r="K8" s="17"/>
      <c r="L8" s="17"/>
      <c r="M8" s="17"/>
      <c r="N8" s="118"/>
      <c r="O8" s="54" t="s">
        <v>114</v>
      </c>
      <c r="P8" s="55" t="s">
        <v>114</v>
      </c>
      <c r="Q8" s="55" t="s">
        <v>126</v>
      </c>
    </row>
    <row r="9" spans="2:17" ht="12.75">
      <c r="B9" s="1"/>
      <c r="C9" s="118" t="s">
        <v>0</v>
      </c>
      <c r="D9" s="4"/>
      <c r="E9" s="48"/>
      <c r="F9" s="5">
        <v>43921</v>
      </c>
      <c r="G9" s="5">
        <v>43555</v>
      </c>
      <c r="H9" s="54" t="s">
        <v>116</v>
      </c>
      <c r="I9" s="55" t="s">
        <v>115</v>
      </c>
      <c r="J9" s="55" t="s">
        <v>115</v>
      </c>
      <c r="K9" s="6"/>
      <c r="L9" s="118" t="s">
        <v>1</v>
      </c>
      <c r="M9" s="6"/>
      <c r="N9" s="5">
        <v>43555</v>
      </c>
      <c r="O9" s="46" t="s">
        <v>116</v>
      </c>
      <c r="P9" s="47" t="s">
        <v>115</v>
      </c>
      <c r="Q9" s="47" t="s">
        <v>115</v>
      </c>
    </row>
    <row r="10" spans="2:17" ht="12.75">
      <c r="B10" s="4" t="s">
        <v>2</v>
      </c>
      <c r="C10" s="6"/>
      <c r="D10" s="6"/>
      <c r="E10" s="27"/>
      <c r="F10" s="6"/>
      <c r="G10" s="6"/>
      <c r="H10" s="80"/>
      <c r="I10" s="80"/>
      <c r="J10" s="80"/>
      <c r="K10" s="118" t="s">
        <v>2</v>
      </c>
      <c r="L10" s="6"/>
      <c r="M10" s="6"/>
      <c r="N10" s="6"/>
      <c r="O10" s="27"/>
      <c r="P10" s="80"/>
      <c r="Q10" s="41"/>
    </row>
    <row r="11" spans="2:20" ht="12.75">
      <c r="B11" s="1"/>
      <c r="C11" s="8" t="s">
        <v>3</v>
      </c>
      <c r="D11" s="6"/>
      <c r="E11" s="76" t="s">
        <v>124</v>
      </c>
      <c r="F11" s="11">
        <v>727964213.45743</v>
      </c>
      <c r="G11" s="11">
        <v>673145091.2816701</v>
      </c>
      <c r="H11" s="115">
        <v>54819122.17575991</v>
      </c>
      <c r="I11" s="100">
        <v>0.08143730510072376</v>
      </c>
      <c r="J11" s="100">
        <v>0.17452270869000272</v>
      </c>
      <c r="K11" s="6"/>
      <c r="L11" s="8" t="s">
        <v>4</v>
      </c>
      <c r="M11" s="76" t="s">
        <v>124</v>
      </c>
      <c r="N11" s="11">
        <v>192471154.16838</v>
      </c>
      <c r="O11" s="11">
        <v>20970287.741290003</v>
      </c>
      <c r="P11" s="100">
        <v>0.10895288611894807</v>
      </c>
      <c r="Q11" s="100">
        <v>0.18322741165089343</v>
      </c>
      <c r="R11" s="2"/>
      <c r="T11" s="44"/>
    </row>
    <row r="12" spans="2:20" ht="12.75">
      <c r="B12" s="1"/>
      <c r="C12" s="6"/>
      <c r="D12" s="6"/>
      <c r="E12" s="27"/>
      <c r="F12" s="6"/>
      <c r="G12" s="6"/>
      <c r="H12" s="101"/>
      <c r="I12" s="87"/>
      <c r="J12" s="87"/>
      <c r="K12" s="17"/>
      <c r="L12" s="17"/>
      <c r="M12" s="17"/>
      <c r="N12" s="17"/>
      <c r="O12" s="74"/>
      <c r="P12" s="87"/>
      <c r="Q12" s="87"/>
      <c r="R12" s="2"/>
      <c r="T12" s="44"/>
    </row>
    <row r="13" spans="2:17" ht="12.75">
      <c r="B13" s="12">
        <v>11</v>
      </c>
      <c r="C13" s="8" t="s">
        <v>5</v>
      </c>
      <c r="D13" s="7"/>
      <c r="E13" s="103" t="s">
        <v>142</v>
      </c>
      <c r="F13" s="42">
        <v>390036119.13057</v>
      </c>
      <c r="G13" s="13">
        <v>401931564.23155004</v>
      </c>
      <c r="H13" s="102">
        <v>-11895445.100980043</v>
      </c>
      <c r="I13" s="85">
        <v>-0.029595697774378222</v>
      </c>
      <c r="J13" s="85">
        <v>0.09350756361265042</v>
      </c>
      <c r="K13" s="57">
        <v>24</v>
      </c>
      <c r="L13" s="8" t="s">
        <v>13</v>
      </c>
      <c r="M13" s="103" t="s">
        <v>136</v>
      </c>
      <c r="N13" s="16">
        <v>54022600.976220004</v>
      </c>
      <c r="O13" s="92">
        <v>18598459.726120003</v>
      </c>
      <c r="P13" s="85">
        <v>0.344271830493811</v>
      </c>
      <c r="Q13" s="85">
        <v>0.06234107521379771</v>
      </c>
    </row>
    <row r="14" spans="2:17" ht="12.75">
      <c r="B14" s="14">
        <v>1105</v>
      </c>
      <c r="C14" s="6" t="s">
        <v>106</v>
      </c>
      <c r="D14" s="7"/>
      <c r="E14" s="27"/>
      <c r="F14" s="15">
        <v>16850</v>
      </c>
      <c r="G14" s="15">
        <v>15167.05</v>
      </c>
      <c r="H14" s="101">
        <v>1682.9500000000007</v>
      </c>
      <c r="I14" s="87">
        <v>0.11096093175666993</v>
      </c>
      <c r="J14" s="87">
        <v>4.039632150953961E-06</v>
      </c>
      <c r="K14" s="17">
        <v>2401</v>
      </c>
      <c r="L14" s="17" t="s">
        <v>14</v>
      </c>
      <c r="M14" s="103"/>
      <c r="N14" s="18">
        <v>4224486.64895</v>
      </c>
      <c r="O14" s="101">
        <v>-3110245.1476300005</v>
      </c>
      <c r="P14" s="87">
        <v>-0.7362421534467518</v>
      </c>
      <c r="Q14" s="87">
        <v>0.0009565133388073297</v>
      </c>
    </row>
    <row r="15" spans="2:17" ht="12.75">
      <c r="B15" s="14">
        <v>1110</v>
      </c>
      <c r="C15" s="6" t="s">
        <v>6</v>
      </c>
      <c r="D15" s="7"/>
      <c r="E15" s="27"/>
      <c r="F15" s="15">
        <v>376285213.54062</v>
      </c>
      <c r="G15" s="116">
        <v>386279676.12855</v>
      </c>
      <c r="H15" s="101">
        <v>-9994462.587929964</v>
      </c>
      <c r="I15" s="87">
        <v>-0.02587364338734691</v>
      </c>
      <c r="J15" s="87">
        <v>0.0902109107743184</v>
      </c>
      <c r="K15" s="17">
        <v>2402</v>
      </c>
      <c r="L15" s="17" t="s">
        <v>117</v>
      </c>
      <c r="M15" s="6"/>
      <c r="N15" s="18">
        <v>0</v>
      </c>
      <c r="O15" s="101">
        <v>0</v>
      </c>
      <c r="P15" s="87">
        <v>0</v>
      </c>
      <c r="Q15" s="87">
        <v>0</v>
      </c>
    </row>
    <row r="16" spans="2:10" ht="12.75" hidden="1">
      <c r="B16" s="14">
        <v>1132</v>
      </c>
      <c r="C16" s="17" t="s">
        <v>102</v>
      </c>
      <c r="D16" s="7"/>
      <c r="E16" s="27"/>
      <c r="F16" s="15">
        <v>-5E-05</v>
      </c>
      <c r="G16" s="116">
        <v>0.05</v>
      </c>
      <c r="H16" s="101">
        <v>-0.050050000000000004</v>
      </c>
      <c r="I16" s="87">
        <v>-1.0010000000000001</v>
      </c>
      <c r="J16" s="87">
        <v>-1.1987039023602257E-14</v>
      </c>
    </row>
    <row r="17" spans="2:17" ht="12.75">
      <c r="B17" s="14">
        <v>1133</v>
      </c>
      <c r="C17" s="6" t="s">
        <v>7</v>
      </c>
      <c r="D17" s="7"/>
      <c r="E17" s="27"/>
      <c r="F17" s="15">
        <v>13734055.59</v>
      </c>
      <c r="G17" s="15">
        <v>15636721.003</v>
      </c>
      <c r="H17" s="101">
        <v>-1902665.4130000006</v>
      </c>
      <c r="I17" s="87">
        <v>-0.12167930940476349</v>
      </c>
      <c r="J17" s="87">
        <v>0.003292613206193054</v>
      </c>
      <c r="K17" s="17">
        <v>2403</v>
      </c>
      <c r="L17" s="17" t="s">
        <v>15</v>
      </c>
      <c r="M17" s="103"/>
      <c r="N17" s="18">
        <v>157010.579</v>
      </c>
      <c r="O17" s="101">
        <v>2471015.133</v>
      </c>
      <c r="P17" s="87">
        <v>15.737889438647315</v>
      </c>
      <c r="Q17" s="87">
        <v>0.002256011506732333</v>
      </c>
    </row>
    <row r="18" spans="2:17" ht="12.75">
      <c r="B18" s="14"/>
      <c r="C18" s="6"/>
      <c r="D18" s="7"/>
      <c r="E18" s="27"/>
      <c r="F18" s="18"/>
      <c r="G18" s="18"/>
      <c r="H18" s="78"/>
      <c r="I18" s="87"/>
      <c r="J18" s="87"/>
      <c r="K18" s="17">
        <v>2407</v>
      </c>
      <c r="L18" s="17" t="s">
        <v>17</v>
      </c>
      <c r="M18" s="103"/>
      <c r="N18" s="18">
        <v>31112929.2713</v>
      </c>
      <c r="O18" s="28">
        <v>20887392.550759997</v>
      </c>
      <c r="P18" s="87">
        <v>0.6713412410842168</v>
      </c>
      <c r="Q18" s="87">
        <v>0.04463933661252999</v>
      </c>
    </row>
    <row r="19" spans="2:17" ht="12.75">
      <c r="B19" s="4">
        <v>13</v>
      </c>
      <c r="C19" s="8" t="s">
        <v>16</v>
      </c>
      <c r="D19" s="7"/>
      <c r="E19" s="103" t="s">
        <v>133</v>
      </c>
      <c r="F19" s="13">
        <v>337928094.32686</v>
      </c>
      <c r="G19" s="13">
        <v>271213527.05012</v>
      </c>
      <c r="H19" s="102">
        <v>66714567.276740015</v>
      </c>
      <c r="I19" s="85">
        <v>0.24598539756614435</v>
      </c>
      <c r="J19" s="85">
        <v>0.0810151450773523</v>
      </c>
      <c r="K19" s="17">
        <v>2424</v>
      </c>
      <c r="L19" s="17" t="s">
        <v>18</v>
      </c>
      <c r="M19" s="103"/>
      <c r="N19" s="18">
        <v>5248902.00247</v>
      </c>
      <c r="O19" s="101">
        <v>171060.44799999986</v>
      </c>
      <c r="P19" s="87">
        <v>0.03258975837603811</v>
      </c>
      <c r="Q19" s="87">
        <v>0.004652731363504061</v>
      </c>
    </row>
    <row r="20" spans="2:17" ht="12.75">
      <c r="B20" s="1">
        <v>1305</v>
      </c>
      <c r="C20" s="17" t="s">
        <v>99</v>
      </c>
      <c r="D20" s="7"/>
      <c r="E20" s="103"/>
      <c r="F20" s="15">
        <v>191623411.286</v>
      </c>
      <c r="G20" s="15">
        <v>157300760.25283</v>
      </c>
      <c r="H20" s="101">
        <v>34322651.033170015</v>
      </c>
      <c r="I20" s="87">
        <v>0.21819761696003956</v>
      </c>
      <c r="J20" s="87">
        <v>0.04593994617842134</v>
      </c>
      <c r="K20" s="17">
        <v>2430</v>
      </c>
      <c r="L20" s="17" t="s">
        <v>19</v>
      </c>
      <c r="M20" s="6"/>
      <c r="N20" s="18">
        <v>0</v>
      </c>
      <c r="O20" s="101">
        <v>0</v>
      </c>
      <c r="P20" s="87">
        <v>0</v>
      </c>
      <c r="Q20" s="87">
        <v>0</v>
      </c>
    </row>
    <row r="21" spans="2:17" ht="12.75">
      <c r="B21" s="1">
        <v>1311</v>
      </c>
      <c r="C21" s="17" t="s">
        <v>100</v>
      </c>
      <c r="D21" s="7"/>
      <c r="E21" s="103"/>
      <c r="F21" s="15">
        <v>135424573.9812</v>
      </c>
      <c r="G21" s="15">
        <v>90435369.37004</v>
      </c>
      <c r="H21" s="39">
        <v>44989204.61116001</v>
      </c>
      <c r="I21" s="87">
        <v>0.4974735540369708</v>
      </c>
      <c r="J21" s="87">
        <v>0.03246679306134711</v>
      </c>
      <c r="K21" s="17">
        <v>2436</v>
      </c>
      <c r="L21" s="17" t="s">
        <v>20</v>
      </c>
      <c r="M21" s="103"/>
      <c r="N21" s="18">
        <v>411342</v>
      </c>
      <c r="O21" s="101">
        <v>-62237</v>
      </c>
      <c r="P21" s="87">
        <v>-0.15130232264150026</v>
      </c>
      <c r="Q21" s="87">
        <v>0.00029968690696652935</v>
      </c>
    </row>
    <row r="22" spans="2:17" ht="12.75">
      <c r="B22" s="1">
        <v>1337</v>
      </c>
      <c r="C22" s="6" t="s">
        <v>22</v>
      </c>
      <c r="D22" s="7"/>
      <c r="E22" s="103"/>
      <c r="F22" s="15">
        <v>24185348.15453</v>
      </c>
      <c r="G22" s="15">
        <v>42818026.73932</v>
      </c>
      <c r="H22" s="101">
        <v>-18632678.584790003</v>
      </c>
      <c r="I22" s="87">
        <v>-0.43515967464421995</v>
      </c>
      <c r="J22" s="87">
        <v>0.005798214242555159</v>
      </c>
      <c r="K22" s="17">
        <v>2440</v>
      </c>
      <c r="L22" s="17" t="s">
        <v>127</v>
      </c>
      <c r="M22" s="17"/>
      <c r="N22" s="18">
        <v>0</v>
      </c>
      <c r="O22" s="74">
        <v>0</v>
      </c>
      <c r="P22" s="87">
        <v>0</v>
      </c>
      <c r="Q22" s="87">
        <v>0</v>
      </c>
    </row>
    <row r="23" spans="2:17" ht="12.75">
      <c r="B23" s="1">
        <v>1384</v>
      </c>
      <c r="C23" s="6" t="s">
        <v>24</v>
      </c>
      <c r="D23" s="7"/>
      <c r="E23" s="103"/>
      <c r="F23" s="15">
        <v>49602251.51371</v>
      </c>
      <c r="G23" s="15">
        <v>43566861.29651</v>
      </c>
      <c r="H23" s="101">
        <v>6035390.217199996</v>
      </c>
      <c r="I23" s="87">
        <v>0.13853167379040618</v>
      </c>
      <c r="J23" s="87">
        <v>0.011891682491067517</v>
      </c>
      <c r="K23" s="58">
        <v>2445</v>
      </c>
      <c r="L23" s="58" t="s">
        <v>130</v>
      </c>
      <c r="N23" s="58">
        <v>0</v>
      </c>
      <c r="O23" s="74">
        <v>1712.91898</v>
      </c>
      <c r="P23" s="87">
        <v>1</v>
      </c>
      <c r="Q23" s="87">
        <v>1.4704441099395952E-06</v>
      </c>
    </row>
    <row r="24" spans="2:17" ht="12.75">
      <c r="B24" s="1">
        <v>1386</v>
      </c>
      <c r="C24" s="6" t="s">
        <v>26</v>
      </c>
      <c r="D24" s="7"/>
      <c r="E24" s="103"/>
      <c r="F24" s="101">
        <v>-62907490.60858</v>
      </c>
      <c r="G24" s="101">
        <v>-62907490.60858</v>
      </c>
      <c r="H24" s="101">
        <v>0</v>
      </c>
      <c r="I24" s="87">
        <v>0</v>
      </c>
      <c r="J24" s="87">
        <v>-0.015081490896038819</v>
      </c>
      <c r="K24" s="17">
        <v>2460</v>
      </c>
      <c r="L24" s="17" t="s">
        <v>21</v>
      </c>
      <c r="M24" s="17"/>
      <c r="N24" s="18">
        <v>956318.934</v>
      </c>
      <c r="O24" s="101">
        <v>-185662.77800000005</v>
      </c>
      <c r="P24" s="87">
        <v>-0.19414315810252486</v>
      </c>
      <c r="Q24" s="87">
        <v>0.0006615647433475749</v>
      </c>
    </row>
    <row r="25" spans="6:17" ht="12.75">
      <c r="F25" s="58"/>
      <c r="G25" s="58"/>
      <c r="H25" s="78"/>
      <c r="I25" s="87"/>
      <c r="J25" s="87"/>
      <c r="K25" s="17">
        <v>2480</v>
      </c>
      <c r="L25" s="17" t="s">
        <v>23</v>
      </c>
      <c r="M25" s="17"/>
      <c r="N25" s="18">
        <v>13.779</v>
      </c>
      <c r="O25" s="101">
        <v>0</v>
      </c>
      <c r="P25" s="87">
        <v>0</v>
      </c>
      <c r="Q25" s="87">
        <v>1.1828492548350232E-08</v>
      </c>
    </row>
    <row r="26" spans="2:17" ht="12.75">
      <c r="B26" s="12"/>
      <c r="C26" s="8"/>
      <c r="D26" s="7"/>
      <c r="E26" s="43"/>
      <c r="F26" s="13"/>
      <c r="G26" s="13"/>
      <c r="H26" s="102"/>
      <c r="I26" s="85"/>
      <c r="J26" s="85"/>
      <c r="K26" s="17">
        <v>2490</v>
      </c>
      <c r="L26" s="17" t="s">
        <v>25</v>
      </c>
      <c r="M26" s="103"/>
      <c r="N26" s="18">
        <v>11911597.7615</v>
      </c>
      <c r="O26" s="101">
        <v>-1574576.3989899997</v>
      </c>
      <c r="P26" s="87">
        <v>-0.13218851328906164</v>
      </c>
      <c r="Q26" s="87">
        <v>0.008873748469307403</v>
      </c>
    </row>
    <row r="27" spans="2:10" ht="14.25" customHeight="1">
      <c r="B27" s="14"/>
      <c r="C27" s="6"/>
      <c r="D27" s="7"/>
      <c r="E27" s="27"/>
      <c r="F27" s="15"/>
      <c r="G27" s="15"/>
      <c r="H27" s="101"/>
      <c r="I27" s="87"/>
      <c r="J27" s="87"/>
    </row>
    <row r="28" spans="8:17" ht="12.75">
      <c r="H28" s="79"/>
      <c r="I28" s="87"/>
      <c r="J28" s="87"/>
      <c r="K28" s="57">
        <v>25</v>
      </c>
      <c r="L28" s="8" t="s">
        <v>28</v>
      </c>
      <c r="M28" s="103" t="s">
        <v>143</v>
      </c>
      <c r="N28" s="16">
        <v>19253374.05733</v>
      </c>
      <c r="O28" s="102">
        <v>-2483277.297770001</v>
      </c>
      <c r="P28" s="85">
        <v>-0.12897881121384988</v>
      </c>
      <c r="Q28" s="85">
        <v>0.014396180024353571</v>
      </c>
    </row>
    <row r="29" spans="2:17" ht="12.75">
      <c r="B29" s="2"/>
      <c r="C29" s="8" t="s">
        <v>40</v>
      </c>
      <c r="D29" s="7"/>
      <c r="E29" s="27"/>
      <c r="F29" s="11">
        <v>3443207658.22422</v>
      </c>
      <c r="G29" s="11">
        <v>3490526261.7217703</v>
      </c>
      <c r="H29" s="115">
        <v>-47318603.49755049</v>
      </c>
      <c r="I29" s="100">
        <v>-0.013556294939379617</v>
      </c>
      <c r="J29" s="100">
        <v>0.8254772913099973</v>
      </c>
      <c r="K29" s="17">
        <v>2511</v>
      </c>
      <c r="L29" s="17" t="s">
        <v>29</v>
      </c>
      <c r="M29" s="103"/>
      <c r="N29" s="18">
        <v>19253374.05733</v>
      </c>
      <c r="O29" s="101">
        <v>-2483277.297770001</v>
      </c>
      <c r="P29" s="87">
        <v>-0.12897881121384988</v>
      </c>
      <c r="Q29" s="87">
        <v>0.014396180024353571</v>
      </c>
    </row>
    <row r="30" spans="2:17" ht="12.75">
      <c r="B30" s="1"/>
      <c r="H30" s="78"/>
      <c r="I30" s="87"/>
      <c r="J30" s="87"/>
      <c r="K30" s="17"/>
      <c r="L30" s="17"/>
      <c r="M30" s="17"/>
      <c r="N30" s="17"/>
      <c r="O30" s="74"/>
      <c r="P30" s="87"/>
      <c r="Q30" s="87"/>
    </row>
    <row r="31" spans="2:17" ht="12.75">
      <c r="B31" s="12">
        <v>12</v>
      </c>
      <c r="C31" s="8" t="s">
        <v>8</v>
      </c>
      <c r="D31" s="7"/>
      <c r="E31" s="103" t="s">
        <v>134</v>
      </c>
      <c r="F31" s="13">
        <v>535696810.84299</v>
      </c>
      <c r="G31" s="13">
        <v>498024417.49535996</v>
      </c>
      <c r="H31" s="78">
        <v>37672393.347630024</v>
      </c>
      <c r="I31" s="85">
        <v>0.07564366730669589</v>
      </c>
      <c r="J31" s="85">
        <v>0.12842837152788394</v>
      </c>
      <c r="K31" s="57">
        <v>27</v>
      </c>
      <c r="L31" s="8" t="s">
        <v>37</v>
      </c>
      <c r="M31" s="103" t="s">
        <v>144</v>
      </c>
      <c r="N31" s="16">
        <v>122050.74</v>
      </c>
      <c r="O31" s="102">
        <v>-122050.74</v>
      </c>
      <c r="P31" s="85">
        <v>-1</v>
      </c>
      <c r="Q31" s="85">
        <v>0</v>
      </c>
    </row>
    <row r="32" spans="2:17" ht="51">
      <c r="B32" s="104">
        <v>1222</v>
      </c>
      <c r="C32" s="23" t="s">
        <v>10</v>
      </c>
      <c r="D32" s="21"/>
      <c r="E32" s="105"/>
      <c r="F32" s="106">
        <v>1609741.6948</v>
      </c>
      <c r="G32" s="106">
        <v>2174360.661</v>
      </c>
      <c r="H32" s="119">
        <v>-564618.9661999999</v>
      </c>
      <c r="I32" s="107">
        <v>-0.25967125708590066</v>
      </c>
      <c r="J32" s="107">
        <v>0.0003859207302697447</v>
      </c>
      <c r="K32" s="17">
        <v>2790</v>
      </c>
      <c r="L32" s="17" t="s">
        <v>39</v>
      </c>
      <c r="M32" s="103"/>
      <c r="N32" s="18">
        <v>122050.74</v>
      </c>
      <c r="O32" s="101">
        <v>-122050.74</v>
      </c>
      <c r="P32" s="87">
        <v>-1</v>
      </c>
      <c r="Q32" s="87">
        <v>0</v>
      </c>
    </row>
    <row r="33" spans="2:17" ht="25.5">
      <c r="B33" s="104">
        <v>1224</v>
      </c>
      <c r="C33" s="108" t="s">
        <v>11</v>
      </c>
      <c r="D33" s="109"/>
      <c r="E33" s="105"/>
      <c r="F33" s="106">
        <v>8198218.84012</v>
      </c>
      <c r="G33" s="106">
        <v>8198218.84012</v>
      </c>
      <c r="H33" s="110">
        <v>0</v>
      </c>
      <c r="I33" s="107">
        <v>0</v>
      </c>
      <c r="J33" s="107">
        <v>0.0019654473832109933</v>
      </c>
      <c r="K33" s="57">
        <v>29</v>
      </c>
      <c r="L33" s="8" t="s">
        <v>41</v>
      </c>
      <c r="M33" s="103" t="s">
        <v>145</v>
      </c>
      <c r="N33" s="16">
        <v>119073128.39482999</v>
      </c>
      <c r="O33" s="78">
        <v>4977156.052940011</v>
      </c>
      <c r="P33" s="85">
        <v>0.041799154183943595</v>
      </c>
      <c r="Q33" s="85">
        <v>0.10649015641274216</v>
      </c>
    </row>
    <row r="34" spans="2:17" ht="25.5">
      <c r="B34" s="111">
        <v>1227</v>
      </c>
      <c r="C34" s="112" t="s">
        <v>12</v>
      </c>
      <c r="D34" s="113"/>
      <c r="E34" s="105"/>
      <c r="F34" s="114">
        <v>525888850.30807</v>
      </c>
      <c r="G34" s="114">
        <v>487651837.99424</v>
      </c>
      <c r="H34" s="110">
        <v>38237012.31383002</v>
      </c>
      <c r="I34" s="107">
        <v>0.0784104751273011</v>
      </c>
      <c r="J34" s="107">
        <v>0.12607700341440323</v>
      </c>
      <c r="K34" s="17">
        <v>2901</v>
      </c>
      <c r="L34" s="17" t="s">
        <v>42</v>
      </c>
      <c r="M34" s="103"/>
      <c r="N34" s="18">
        <v>19324.031</v>
      </c>
      <c r="O34" s="101">
        <v>-19324.031</v>
      </c>
      <c r="P34" s="87">
        <v>-1</v>
      </c>
      <c r="Q34" s="87">
        <v>0</v>
      </c>
    </row>
    <row r="35" spans="6:17" ht="12.75">
      <c r="F35" s="58"/>
      <c r="G35" s="58"/>
      <c r="H35" s="79"/>
      <c r="I35" s="87"/>
      <c r="J35" s="87"/>
      <c r="K35" s="17">
        <v>2902</v>
      </c>
      <c r="L35" s="17" t="s">
        <v>43</v>
      </c>
      <c r="M35" s="103"/>
      <c r="N35" s="18">
        <v>31948080.06132</v>
      </c>
      <c r="O35" s="101">
        <v>-30979332.67032</v>
      </c>
      <c r="P35" s="87">
        <v>-0.969677445745077</v>
      </c>
      <c r="Q35" s="87">
        <v>0.0008316148701413186</v>
      </c>
    </row>
    <row r="36" spans="2:17" ht="12.75">
      <c r="B36" s="12">
        <v>16</v>
      </c>
      <c r="C36" s="8" t="s">
        <v>48</v>
      </c>
      <c r="D36" s="7"/>
      <c r="E36" s="103" t="s">
        <v>135</v>
      </c>
      <c r="F36" s="13">
        <v>739014955.9407798</v>
      </c>
      <c r="G36" s="13">
        <v>779041342.2015799</v>
      </c>
      <c r="H36" s="102">
        <v>-40026386.26080012</v>
      </c>
      <c r="I36" s="85">
        <v>-0.051379027135691015</v>
      </c>
      <c r="J36" s="85">
        <v>0.1771720223177566</v>
      </c>
      <c r="K36" s="17">
        <v>2903</v>
      </c>
      <c r="L36" s="17" t="s">
        <v>44</v>
      </c>
      <c r="M36" s="6"/>
      <c r="N36" s="18">
        <v>800541.80959</v>
      </c>
      <c r="O36" s="101">
        <v>-4512.050010000006</v>
      </c>
      <c r="P36" s="87">
        <v>-0.005636245297807578</v>
      </c>
      <c r="Q36" s="87">
        <v>0.0006833465476055634</v>
      </c>
    </row>
    <row r="37" spans="2:17" ht="12.75">
      <c r="B37" s="14">
        <v>1605</v>
      </c>
      <c r="C37" s="6" t="s">
        <v>49</v>
      </c>
      <c r="D37" s="7"/>
      <c r="E37" s="105"/>
      <c r="F37" s="15">
        <v>376648348.951</v>
      </c>
      <c r="G37" s="18">
        <v>409898726.439</v>
      </c>
      <c r="H37" s="101">
        <v>-33250377.488000035</v>
      </c>
      <c r="I37" s="87">
        <v>-0.08111851865670108</v>
      </c>
      <c r="J37" s="87">
        <v>0.09029796914101994</v>
      </c>
      <c r="K37" s="17">
        <v>2910</v>
      </c>
      <c r="L37" s="17" t="s">
        <v>45</v>
      </c>
      <c r="M37" s="103"/>
      <c r="N37" s="18">
        <v>34761010.14371</v>
      </c>
      <c r="O37" s="74">
        <v>25456673.67227</v>
      </c>
      <c r="P37" s="87">
        <v>0.73233411707618</v>
      </c>
      <c r="Q37" s="87">
        <v>0.051693477342058924</v>
      </c>
    </row>
    <row r="38" spans="2:17" ht="12.75">
      <c r="B38" s="14">
        <v>1615</v>
      </c>
      <c r="C38" s="6" t="s">
        <v>50</v>
      </c>
      <c r="D38" s="7"/>
      <c r="E38" s="105"/>
      <c r="F38" s="15">
        <v>36237419.68102</v>
      </c>
      <c r="G38" s="18">
        <v>44680386.03217</v>
      </c>
      <c r="H38" s="101">
        <v>-8442966.351149999</v>
      </c>
      <c r="I38" s="87">
        <v>-0.18896359456408993</v>
      </c>
      <c r="J38" s="87">
        <v>0.008687587276620784</v>
      </c>
      <c r="K38" s="17">
        <v>2917</v>
      </c>
      <c r="L38" s="17" t="s">
        <v>128</v>
      </c>
      <c r="M38" s="103"/>
      <c r="N38" s="18">
        <v>51544172.34921</v>
      </c>
      <c r="O38" s="74">
        <v>10523651.132</v>
      </c>
      <c r="P38" s="87">
        <v>0.20416762268880026</v>
      </c>
      <c r="Q38" s="87">
        <v>0.05328171765293636</v>
      </c>
    </row>
    <row r="39" spans="2:17" ht="12.75">
      <c r="B39" s="14">
        <v>1635</v>
      </c>
      <c r="C39" s="6" t="s">
        <v>51</v>
      </c>
      <c r="D39" s="7"/>
      <c r="E39" s="105"/>
      <c r="F39" s="15">
        <v>16552177.59891</v>
      </c>
      <c r="G39" s="18">
        <v>31504099.85965</v>
      </c>
      <c r="H39" s="101">
        <v>-14951922.26074</v>
      </c>
      <c r="I39" s="87">
        <v>-0.4746024272190112</v>
      </c>
      <c r="J39" s="87">
        <v>0.003968231976074586</v>
      </c>
      <c r="K39" s="17">
        <v>2919</v>
      </c>
      <c r="L39" s="17" t="s">
        <v>131</v>
      </c>
      <c r="M39" s="6"/>
      <c r="N39" s="18">
        <v>0</v>
      </c>
      <c r="O39" s="74">
        <v>0</v>
      </c>
      <c r="P39" s="87">
        <v>0</v>
      </c>
      <c r="Q39" s="87">
        <v>0</v>
      </c>
    </row>
    <row r="40" spans="2:16" ht="12.75">
      <c r="B40" s="3">
        <v>1636</v>
      </c>
      <c r="C40" s="3" t="s">
        <v>118</v>
      </c>
      <c r="F40" s="39">
        <v>6466581.01863</v>
      </c>
      <c r="G40" s="15">
        <v>271071.37365</v>
      </c>
      <c r="H40" s="74">
        <v>6195509.644979999</v>
      </c>
      <c r="I40" s="87">
        <v>22.855639684696005</v>
      </c>
      <c r="J40" s="87">
        <v>0.0015503031803920687</v>
      </c>
      <c r="K40" s="3"/>
      <c r="L40" s="3"/>
      <c r="M40" s="3"/>
      <c r="N40" s="3"/>
      <c r="O40" s="3"/>
      <c r="P40" s="3"/>
    </row>
    <row r="41" spans="2:17" ht="12.75">
      <c r="B41" s="14">
        <v>1637</v>
      </c>
      <c r="C41" s="6" t="s">
        <v>52</v>
      </c>
      <c r="D41" s="7"/>
      <c r="E41" s="27"/>
      <c r="F41" s="39">
        <v>5934761.54046</v>
      </c>
      <c r="G41" s="18">
        <v>5934761.54046</v>
      </c>
      <c r="H41" s="74">
        <v>0</v>
      </c>
      <c r="I41" s="87">
        <v>0</v>
      </c>
      <c r="J41" s="87">
        <v>0.0014228043636253572</v>
      </c>
      <c r="L41" s="8" t="s">
        <v>46</v>
      </c>
      <c r="M41" s="6"/>
      <c r="N41" s="11">
        <v>954808470.77489</v>
      </c>
      <c r="O41" s="102">
        <v>-3350840.070120096</v>
      </c>
      <c r="P41" s="100">
        <v>-0.003509436889893393</v>
      </c>
      <c r="Q41" s="100">
        <v>0.8167725883491065</v>
      </c>
    </row>
    <row r="42" spans="2:16" ht="12.75">
      <c r="B42" s="14">
        <v>1640</v>
      </c>
      <c r="C42" s="6" t="s">
        <v>53</v>
      </c>
      <c r="D42" s="7"/>
      <c r="E42" s="105"/>
      <c r="F42" s="39">
        <v>193194661.84777</v>
      </c>
      <c r="G42" s="18">
        <v>199550469.79359</v>
      </c>
      <c r="H42" s="101">
        <v>-6355807.945820004</v>
      </c>
      <c r="I42" s="87">
        <v>-0.03185062882785639</v>
      </c>
      <c r="J42" s="87">
        <v>0.046316639014417224</v>
      </c>
      <c r="K42" s="6"/>
      <c r="L42" s="3"/>
      <c r="M42" s="3"/>
      <c r="N42" s="3"/>
      <c r="O42" s="3"/>
      <c r="P42" s="3"/>
    </row>
    <row r="43" spans="2:17" ht="12.75">
      <c r="B43" s="14">
        <v>1645</v>
      </c>
      <c r="C43" s="6" t="s">
        <v>54</v>
      </c>
      <c r="D43" s="7"/>
      <c r="E43" s="27"/>
      <c r="F43" s="39">
        <v>2343213.87796</v>
      </c>
      <c r="G43" s="18">
        <v>2343213.87796</v>
      </c>
      <c r="H43" s="74">
        <v>0</v>
      </c>
      <c r="I43" s="87">
        <v>0</v>
      </c>
      <c r="J43" s="87">
        <v>0.000561763923915058</v>
      </c>
      <c r="K43" s="8">
        <v>23</v>
      </c>
      <c r="L43" s="8" t="s">
        <v>9</v>
      </c>
      <c r="M43" s="103" t="s">
        <v>146</v>
      </c>
      <c r="N43" s="16">
        <v>202606772.99737</v>
      </c>
      <c r="O43" s="102">
        <v>6214701.686129987</v>
      </c>
      <c r="P43" s="85">
        <v>0.030673711417390073</v>
      </c>
      <c r="Q43" s="85">
        <v>0.1792614309622822</v>
      </c>
    </row>
    <row r="44" spans="2:17" ht="12.75">
      <c r="B44" s="14">
        <v>1650</v>
      </c>
      <c r="C44" s="6" t="s">
        <v>55</v>
      </c>
      <c r="D44" s="7"/>
      <c r="E44" s="105"/>
      <c r="F44" s="39">
        <v>133271243.67253</v>
      </c>
      <c r="G44" s="18">
        <v>110267904.65921</v>
      </c>
      <c r="H44" s="74">
        <v>23003339.01332</v>
      </c>
      <c r="I44" s="87">
        <v>0.2086131869868507</v>
      </c>
      <c r="J44" s="87">
        <v>0.03195055197253245</v>
      </c>
      <c r="K44" s="6">
        <v>2314</v>
      </c>
      <c r="L44" s="17" t="s">
        <v>47</v>
      </c>
      <c r="M44" s="17"/>
      <c r="N44" s="18">
        <v>202606772.99737</v>
      </c>
      <c r="O44" s="101">
        <v>6214701.686129987</v>
      </c>
      <c r="P44" s="87">
        <v>0.030673711417390073</v>
      </c>
      <c r="Q44" s="87">
        <v>0.1792614309622822</v>
      </c>
    </row>
    <row r="45" spans="2:17" ht="12.75">
      <c r="B45" s="14">
        <v>1655</v>
      </c>
      <c r="C45" s="6" t="s">
        <v>56</v>
      </c>
      <c r="D45" s="7"/>
      <c r="E45" s="27"/>
      <c r="F45" s="39">
        <v>8810011.1158</v>
      </c>
      <c r="G45" s="18">
        <v>7632411.79262</v>
      </c>
      <c r="H45" s="74">
        <v>1177599.3231800003</v>
      </c>
      <c r="I45" s="87">
        <v>0.15428928039740403</v>
      </c>
      <c r="J45" s="87">
        <v>0.0021121189408692853</v>
      </c>
      <c r="K45" s="6"/>
      <c r="L45" s="17"/>
      <c r="M45" s="17"/>
      <c r="N45" s="18"/>
      <c r="O45" s="78"/>
      <c r="P45" s="87"/>
      <c r="Q45" s="87"/>
    </row>
    <row r="46" spans="2:17" ht="12.75">
      <c r="B46" s="14">
        <v>1660</v>
      </c>
      <c r="C46" s="6" t="s">
        <v>57</v>
      </c>
      <c r="D46" s="7"/>
      <c r="E46" s="27"/>
      <c r="F46" s="39">
        <v>686205.65295</v>
      </c>
      <c r="G46" s="18">
        <v>704931.73495</v>
      </c>
      <c r="H46" s="101">
        <v>-18726.081999999937</v>
      </c>
      <c r="I46" s="87">
        <v>-0.026564390665896404</v>
      </c>
      <c r="J46" s="86">
        <v>0.00016451147880256235</v>
      </c>
      <c r="K46" s="57">
        <v>25</v>
      </c>
      <c r="L46" s="8" t="s">
        <v>28</v>
      </c>
      <c r="M46" s="103" t="s">
        <v>143</v>
      </c>
      <c r="N46" s="16">
        <v>690901527.30967</v>
      </c>
      <c r="O46" s="102">
        <v>-3954554.05874002</v>
      </c>
      <c r="P46" s="85">
        <v>-0.005723759323761841</v>
      </c>
      <c r="Q46" s="85">
        <v>0.5897051421881393</v>
      </c>
    </row>
    <row r="47" spans="2:17" ht="12.75">
      <c r="B47" s="14">
        <v>1665</v>
      </c>
      <c r="C47" s="6" t="s">
        <v>58</v>
      </c>
      <c r="D47" s="7"/>
      <c r="E47" s="27"/>
      <c r="F47" s="39">
        <v>6490295.97908</v>
      </c>
      <c r="G47" s="18">
        <v>4925029.14728</v>
      </c>
      <c r="H47" s="74">
        <v>1565266.8317999998</v>
      </c>
      <c r="I47" s="87">
        <v>0.31781879558306103</v>
      </c>
      <c r="J47" s="86">
        <v>0.0015559886235192155</v>
      </c>
      <c r="K47" s="17">
        <v>2512</v>
      </c>
      <c r="L47" s="17" t="s">
        <v>31</v>
      </c>
      <c r="M47" s="103"/>
      <c r="N47" s="18">
        <v>15435565.36386</v>
      </c>
      <c r="O47" s="74">
        <v>0</v>
      </c>
      <c r="P47" s="87">
        <v>0</v>
      </c>
      <c r="Q47" s="87">
        <v>0.013250560264604904</v>
      </c>
    </row>
    <row r="48" spans="2:17" ht="12.75">
      <c r="B48" s="14">
        <v>1670</v>
      </c>
      <c r="C48" s="6" t="s">
        <v>59</v>
      </c>
      <c r="D48" s="7"/>
      <c r="E48" s="27"/>
      <c r="F48" s="39">
        <v>9655741.35121</v>
      </c>
      <c r="G48" s="18">
        <v>6188759.82838</v>
      </c>
      <c r="H48" s="74">
        <v>3466981.52283</v>
      </c>
      <c r="I48" s="87">
        <v>0.5602061833020808</v>
      </c>
      <c r="J48" s="86">
        <v>0.0023148749675752853</v>
      </c>
      <c r="K48" s="17">
        <v>2514</v>
      </c>
      <c r="L48" s="17" t="s">
        <v>33</v>
      </c>
      <c r="M48" s="103"/>
      <c r="N48" s="18">
        <v>675465961.94581</v>
      </c>
      <c r="O48" s="101">
        <v>-3954554.05874002</v>
      </c>
      <c r="P48" s="87">
        <v>-0.005854557122831422</v>
      </c>
      <c r="Q48" s="87">
        <v>0.5764545819235344</v>
      </c>
    </row>
    <row r="49" spans="2:17" ht="12.75">
      <c r="B49" s="14">
        <v>1675</v>
      </c>
      <c r="C49" s="6" t="s">
        <v>60</v>
      </c>
      <c r="D49" s="7"/>
      <c r="E49" s="27"/>
      <c r="F49" s="39">
        <v>4830703.41553</v>
      </c>
      <c r="G49" s="18">
        <v>4390602.85643</v>
      </c>
      <c r="H49" s="74">
        <v>440100.5591000002</v>
      </c>
      <c r="I49" s="87">
        <v>0.10023693180435957</v>
      </c>
      <c r="J49" s="86">
        <v>0.0011581166070681363</v>
      </c>
      <c r="K49" s="17">
        <v>2515</v>
      </c>
      <c r="L49" s="17" t="s">
        <v>35</v>
      </c>
      <c r="M49" s="17"/>
      <c r="N49" s="18">
        <v>0</v>
      </c>
      <c r="O49" s="28">
        <v>0</v>
      </c>
      <c r="P49" s="87">
        <v>0</v>
      </c>
      <c r="Q49" s="87">
        <v>0</v>
      </c>
    </row>
    <row r="50" spans="2:17" ht="12.75">
      <c r="B50" s="14">
        <v>1680</v>
      </c>
      <c r="C50" s="6" t="s">
        <v>61</v>
      </c>
      <c r="D50" s="7"/>
      <c r="E50" s="27"/>
      <c r="F50" s="39">
        <v>261860.32387</v>
      </c>
      <c r="G50" s="18">
        <v>221466.39363</v>
      </c>
      <c r="H50" s="74">
        <v>40393.93023999999</v>
      </c>
      <c r="I50" s="87">
        <v>0.18239304653818228</v>
      </c>
      <c r="J50" s="86">
        <v>6.277859841925631E-05</v>
      </c>
      <c r="O50" s="78"/>
      <c r="P50" s="87"/>
      <c r="Q50" s="87"/>
    </row>
    <row r="51" spans="2:17" ht="12.75">
      <c r="B51" s="14">
        <v>1681</v>
      </c>
      <c r="C51" s="6" t="s">
        <v>62</v>
      </c>
      <c r="D51" s="7"/>
      <c r="E51" s="27"/>
      <c r="F51" s="39">
        <v>7241319.66131</v>
      </c>
      <c r="G51" s="18">
        <v>7241319.66131</v>
      </c>
      <c r="H51" s="74">
        <v>0</v>
      </c>
      <c r="I51" s="87">
        <v>0</v>
      </c>
      <c r="J51" s="86">
        <v>0.0017360396272500251</v>
      </c>
      <c r="K51" s="57">
        <v>27</v>
      </c>
      <c r="L51" s="8" t="s">
        <v>37</v>
      </c>
      <c r="M51" s="103" t="s">
        <v>144</v>
      </c>
      <c r="N51" s="16">
        <v>61300170.46785</v>
      </c>
      <c r="O51" s="102">
        <v>-5610987.697509997</v>
      </c>
      <c r="P51" s="85">
        <v>-0.09153298685283073</v>
      </c>
      <c r="Q51" s="85">
        <v>0.04780601519868502</v>
      </c>
    </row>
    <row r="52" spans="2:17" ht="12.75">
      <c r="B52" s="14">
        <v>1685</v>
      </c>
      <c r="C52" s="6" t="s">
        <v>63</v>
      </c>
      <c r="E52" s="105"/>
      <c r="F52" s="101">
        <v>-69609589.74725</v>
      </c>
      <c r="G52" s="101">
        <v>-56713812.78871</v>
      </c>
      <c r="H52" s="101">
        <v>-12895776.958540007</v>
      </c>
      <c r="I52" s="87">
        <v>0.22738335379749264</v>
      </c>
      <c r="J52" s="86">
        <v>-0.016688257374344588</v>
      </c>
      <c r="K52" s="17">
        <v>2701</v>
      </c>
      <c r="L52" s="17" t="s">
        <v>38</v>
      </c>
      <c r="M52" s="103"/>
      <c r="N52" s="18">
        <v>61300170.46785</v>
      </c>
      <c r="O52" s="101">
        <v>-5610987.697509997</v>
      </c>
      <c r="P52" s="87">
        <v>-0.09153298685283073</v>
      </c>
      <c r="Q52" s="87">
        <v>0.04780601519868502</v>
      </c>
    </row>
    <row r="53" spans="15:17" ht="12.75">
      <c r="O53" s="78"/>
      <c r="P53" s="87"/>
      <c r="Q53" s="87"/>
    </row>
    <row r="54" spans="5:17" ht="12.75">
      <c r="E54" s="3"/>
      <c r="H54" s="3"/>
      <c r="I54" s="3"/>
      <c r="J54" s="3"/>
      <c r="L54" s="8" t="s">
        <v>64</v>
      </c>
      <c r="M54" s="6"/>
      <c r="N54" s="11">
        <v>1147279624.94327</v>
      </c>
      <c r="O54" s="11">
        <v>17619447.671169996</v>
      </c>
      <c r="P54" s="100">
        <v>0.015357587887121445</v>
      </c>
      <c r="Q54" s="100">
        <v>1</v>
      </c>
    </row>
    <row r="55" spans="7:16" ht="12.75">
      <c r="G55" s="49"/>
      <c r="H55" s="75"/>
      <c r="I55" s="75"/>
      <c r="J55" s="56"/>
      <c r="L55" s="3"/>
      <c r="M55" s="3"/>
      <c r="N55" s="3"/>
      <c r="O55" s="3"/>
      <c r="P55" s="3"/>
    </row>
    <row r="56" spans="7:16" ht="12.75">
      <c r="G56" s="49"/>
      <c r="H56" s="56"/>
      <c r="I56" s="56"/>
      <c r="J56" s="56"/>
      <c r="K56" s="3"/>
      <c r="L56" s="3"/>
      <c r="M56" s="3"/>
      <c r="N56" s="3"/>
      <c r="O56" s="3"/>
      <c r="P56" s="3"/>
    </row>
    <row r="57" spans="7:17" ht="12.75">
      <c r="G57" s="49"/>
      <c r="H57" s="56"/>
      <c r="I57" s="56"/>
      <c r="J57" s="56"/>
      <c r="P57" s="56"/>
      <c r="Q57" s="2"/>
    </row>
    <row r="58" spans="7:17" ht="12.75">
      <c r="G58" s="49"/>
      <c r="H58" s="56"/>
      <c r="I58" s="56"/>
      <c r="J58" s="56"/>
      <c r="P58" s="56"/>
      <c r="Q58" s="2"/>
    </row>
    <row r="59" spans="7:17" ht="12.75">
      <c r="G59" s="49"/>
      <c r="H59" s="56"/>
      <c r="I59" s="56"/>
      <c r="J59" s="56"/>
      <c r="P59" s="56"/>
      <c r="Q59" s="2"/>
    </row>
    <row r="60" spans="6:17" ht="12.75">
      <c r="F60" s="93"/>
      <c r="G60" s="49"/>
      <c r="H60" s="56"/>
      <c r="I60" s="56"/>
      <c r="J60" s="56"/>
      <c r="P60" s="56"/>
      <c r="Q60" s="2"/>
    </row>
    <row r="61" spans="6:17" ht="12.75">
      <c r="F61" s="93"/>
      <c r="G61" s="49"/>
      <c r="H61" s="56"/>
      <c r="I61" s="56"/>
      <c r="J61" s="56"/>
      <c r="P61" s="56"/>
      <c r="Q61" s="2"/>
    </row>
    <row r="62" spans="6:17" ht="12.75">
      <c r="F62" s="94"/>
      <c r="H62" s="56"/>
      <c r="I62" s="56"/>
      <c r="J62" s="56"/>
      <c r="P62" s="56"/>
      <c r="Q62" s="2"/>
    </row>
    <row r="63" spans="8:17" ht="12.75">
      <c r="H63" s="56"/>
      <c r="I63" s="56"/>
      <c r="J63" s="56"/>
      <c r="P63" s="56"/>
      <c r="Q63" s="2"/>
    </row>
    <row r="64" spans="8:17" ht="12.75">
      <c r="H64" s="56"/>
      <c r="I64" s="56"/>
      <c r="J64" s="56"/>
      <c r="P64" s="56"/>
      <c r="Q64" s="2"/>
    </row>
    <row r="65" spans="8:17" ht="12.75">
      <c r="H65" s="56"/>
      <c r="I65" s="56"/>
      <c r="J65" s="56"/>
      <c r="L65" s="95"/>
      <c r="P65" s="56"/>
      <c r="Q65" s="2"/>
    </row>
    <row r="66" spans="2:17" ht="27" customHeight="1">
      <c r="B66" s="120" t="s">
        <v>123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18"/>
      <c r="P66" s="17"/>
      <c r="Q66" s="2"/>
    </row>
    <row r="67" spans="2:17" ht="12.75">
      <c r="B67" s="120" t="s">
        <v>103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18"/>
      <c r="P67" s="17"/>
      <c r="Q67" s="2"/>
    </row>
    <row r="68" spans="2:17" ht="16.5" customHeight="1">
      <c r="B68" s="120" t="str">
        <f>+B3</f>
        <v>A 31 DE MARZO DE 2020 - 2019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18"/>
      <c r="P68" s="17"/>
      <c r="Q68" s="2"/>
    </row>
    <row r="69" spans="2:17" ht="16.5" customHeight="1">
      <c r="B69" s="120" t="s">
        <v>109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18"/>
      <c r="P69" s="17"/>
      <c r="Q69" s="2"/>
    </row>
    <row r="70" spans="2:17" ht="6" customHeight="1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7"/>
      <c r="O70" s="17"/>
      <c r="P70" s="17"/>
      <c r="Q70" s="2"/>
    </row>
    <row r="71" spans="2:17" ht="9" customHeight="1">
      <c r="B71" s="1"/>
      <c r="C71" s="1"/>
      <c r="D71" s="1"/>
      <c r="E71" s="27"/>
      <c r="F71" s="1"/>
      <c r="G71" s="1"/>
      <c r="H71" s="45"/>
      <c r="I71" s="45"/>
      <c r="J71" s="45"/>
      <c r="K71" s="17"/>
      <c r="L71" s="17"/>
      <c r="M71" s="17"/>
      <c r="N71" s="17"/>
      <c r="O71" s="17"/>
      <c r="P71" s="45"/>
      <c r="Q71" s="2"/>
    </row>
    <row r="72" spans="2:17" ht="12.75">
      <c r="B72" s="1"/>
      <c r="C72" s="1"/>
      <c r="D72" s="1"/>
      <c r="E72" s="27"/>
      <c r="F72" s="117"/>
      <c r="G72" s="117"/>
      <c r="H72" s="54" t="s">
        <v>114</v>
      </c>
      <c r="I72" s="55" t="s">
        <v>114</v>
      </c>
      <c r="J72" s="55" t="s">
        <v>126</v>
      </c>
      <c r="K72" s="17"/>
      <c r="L72" s="17"/>
      <c r="M72" s="17"/>
      <c r="N72" s="118"/>
      <c r="O72" s="54" t="s">
        <v>114</v>
      </c>
      <c r="P72" s="55" t="s">
        <v>114</v>
      </c>
      <c r="Q72" s="55" t="s">
        <v>126</v>
      </c>
    </row>
    <row r="73" spans="2:17" ht="19.5" customHeight="1">
      <c r="B73" s="1"/>
      <c r="C73" s="118" t="s">
        <v>0</v>
      </c>
      <c r="D73" s="4"/>
      <c r="E73" s="48"/>
      <c r="F73" s="5">
        <f>+F9</f>
        <v>43921</v>
      </c>
      <c r="G73" s="5">
        <f>+G9</f>
        <v>43555</v>
      </c>
      <c r="H73" s="54" t="s">
        <v>116</v>
      </c>
      <c r="I73" s="55" t="s">
        <v>115</v>
      </c>
      <c r="J73" s="55" t="s">
        <v>115</v>
      </c>
      <c r="K73" s="6"/>
      <c r="L73" s="96"/>
      <c r="M73" s="6"/>
      <c r="N73" s="5">
        <f>+N9</f>
        <v>43555</v>
      </c>
      <c r="O73" s="54" t="s">
        <v>116</v>
      </c>
      <c r="P73" s="55" t="s">
        <v>115</v>
      </c>
      <c r="Q73" s="55" t="s">
        <v>115</v>
      </c>
    </row>
    <row r="74" spans="2:17" ht="12.75">
      <c r="B74" s="4" t="s">
        <v>2</v>
      </c>
      <c r="C74" s="6"/>
      <c r="D74" s="6"/>
      <c r="E74" s="76" t="s">
        <v>124</v>
      </c>
      <c r="F74" s="6"/>
      <c r="G74" s="6"/>
      <c r="H74" s="45"/>
      <c r="I74" s="45"/>
      <c r="J74" s="45"/>
      <c r="K74" s="118" t="s">
        <v>2</v>
      </c>
      <c r="L74" s="6"/>
      <c r="M74" s="76" t="s">
        <v>124</v>
      </c>
      <c r="N74" s="6"/>
      <c r="O74" s="6"/>
      <c r="P74" s="45"/>
      <c r="Q74" s="2"/>
    </row>
    <row r="75" spans="2:17" ht="8.25" customHeight="1">
      <c r="B75" s="14"/>
      <c r="C75" s="6"/>
      <c r="D75" s="7"/>
      <c r="E75" s="27"/>
      <c r="F75" s="16"/>
      <c r="G75" s="16"/>
      <c r="H75" s="56"/>
      <c r="I75" s="75"/>
      <c r="J75" s="75"/>
      <c r="K75" s="27"/>
      <c r="L75" s="8"/>
      <c r="M75" s="6"/>
      <c r="N75" s="16"/>
      <c r="O75" s="16"/>
      <c r="P75" s="56"/>
      <c r="Q75" s="2"/>
    </row>
    <row r="76" spans="2:17" ht="12.75">
      <c r="B76" s="12">
        <v>17</v>
      </c>
      <c r="C76" s="8" t="s">
        <v>125</v>
      </c>
      <c r="D76" s="7"/>
      <c r="E76" s="103" t="s">
        <v>137</v>
      </c>
      <c r="F76" s="13">
        <v>1757915153.43472</v>
      </c>
      <c r="G76" s="13">
        <v>1817184027.22728</v>
      </c>
      <c r="H76" s="102">
        <v>-59268873.79255986</v>
      </c>
      <c r="I76" s="85">
        <v>-0.032615779637351475</v>
      </c>
      <c r="J76" s="85">
        <v>0.42144395088807474</v>
      </c>
      <c r="K76" s="27"/>
      <c r="L76" s="8"/>
      <c r="M76" s="8"/>
      <c r="N76" s="16"/>
      <c r="O76" s="16"/>
      <c r="P76" s="86"/>
      <c r="Q76" s="2"/>
    </row>
    <row r="77" spans="2:17" ht="12.75">
      <c r="B77" s="3">
        <v>1703</v>
      </c>
      <c r="C77" s="3" t="s">
        <v>120</v>
      </c>
      <c r="F77" s="15">
        <v>972088.7283</v>
      </c>
      <c r="G77" s="15">
        <v>827183.17838</v>
      </c>
      <c r="H77" s="74">
        <v>144905.5499199999</v>
      </c>
      <c r="I77" s="87">
        <v>0.17517951731536746</v>
      </c>
      <c r="J77" s="87">
        <v>0.00023304931041071982</v>
      </c>
      <c r="K77" s="41"/>
      <c r="L77" s="8" t="s">
        <v>69</v>
      </c>
      <c r="M77" s="17"/>
      <c r="N77" s="17"/>
      <c r="O77" s="17"/>
      <c r="P77" s="86"/>
      <c r="Q77" s="2"/>
    </row>
    <row r="78" spans="2:17" ht="12.75">
      <c r="B78" s="14">
        <v>1705</v>
      </c>
      <c r="C78" s="17" t="s">
        <v>101</v>
      </c>
      <c r="D78" s="7"/>
      <c r="E78" s="103"/>
      <c r="F78" s="15">
        <v>174327900.71261</v>
      </c>
      <c r="G78" s="15">
        <v>130923319.76873</v>
      </c>
      <c r="H78" s="74">
        <v>43404580.94388001</v>
      </c>
      <c r="I78" s="87">
        <v>0.3315267365703237</v>
      </c>
      <c r="J78" s="88">
        <v>0.04179350697489432</v>
      </c>
      <c r="K78" s="41"/>
      <c r="M78" s="6"/>
      <c r="N78" s="28"/>
      <c r="O78" s="6"/>
      <c r="P78" s="86"/>
      <c r="Q78" s="2"/>
    </row>
    <row r="79" spans="2:17" ht="12.75">
      <c r="B79" s="14">
        <v>1710</v>
      </c>
      <c r="C79" s="6" t="s">
        <v>65</v>
      </c>
      <c r="D79" s="7"/>
      <c r="E79" s="103"/>
      <c r="F79" s="15">
        <v>1691984055.83379</v>
      </c>
      <c r="G79" s="15">
        <v>1748018970.81688</v>
      </c>
      <c r="H79" s="101">
        <v>-56034914.983089924</v>
      </c>
      <c r="I79" s="87">
        <v>-0.03205623961672671</v>
      </c>
      <c r="J79" s="88">
        <v>0.40563757809184925</v>
      </c>
      <c r="K79" s="41"/>
      <c r="L79" s="97"/>
      <c r="M79" s="6"/>
      <c r="N79" s="6"/>
      <c r="O79" s="6"/>
      <c r="P79" s="86"/>
      <c r="Q79" s="2"/>
    </row>
    <row r="80" spans="2:17" ht="12.75">
      <c r="B80" s="14">
        <v>1715</v>
      </c>
      <c r="C80" s="6" t="s">
        <v>66</v>
      </c>
      <c r="D80" s="6"/>
      <c r="E80" s="27"/>
      <c r="F80" s="15">
        <v>2884336</v>
      </c>
      <c r="G80" s="15">
        <v>2884336</v>
      </c>
      <c r="H80" s="74">
        <v>0</v>
      </c>
      <c r="I80" s="87">
        <v>0</v>
      </c>
      <c r="J80" s="87">
        <v>0.0006914929637836168</v>
      </c>
      <c r="K80" s="41"/>
      <c r="L80" s="6"/>
      <c r="M80" s="6"/>
      <c r="N80" s="6"/>
      <c r="O80" s="6"/>
      <c r="P80" s="86"/>
      <c r="Q80" s="2"/>
    </row>
    <row r="81" spans="2:17" ht="12.75">
      <c r="B81" s="14">
        <v>1785</v>
      </c>
      <c r="C81" s="6" t="s">
        <v>104</v>
      </c>
      <c r="D81" s="6"/>
      <c r="E81" s="103"/>
      <c r="F81" s="101">
        <v>-112253227.83998</v>
      </c>
      <c r="G81" s="101">
        <v>-65469782.53671</v>
      </c>
      <c r="H81" s="101">
        <v>-46783445.303270005</v>
      </c>
      <c r="I81" s="87">
        <v>0.7145807346624031</v>
      </c>
      <c r="J81" s="87">
        <v>-0.02691167645286311</v>
      </c>
      <c r="K81" s="49"/>
      <c r="Q81" s="2"/>
    </row>
    <row r="82" spans="2:10" ht="12.75">
      <c r="B82" s="14"/>
      <c r="C82" s="6"/>
      <c r="D82" s="6"/>
      <c r="E82" s="27"/>
      <c r="F82" s="15"/>
      <c r="G82" s="15"/>
      <c r="H82" s="79"/>
      <c r="I82" s="87"/>
      <c r="J82" s="87"/>
    </row>
    <row r="83" spans="2:17" ht="18" customHeight="1">
      <c r="B83" s="25">
        <v>19</v>
      </c>
      <c r="C83" s="24" t="s">
        <v>67</v>
      </c>
      <c r="D83" s="21"/>
      <c r="E83" s="103" t="s">
        <v>138</v>
      </c>
      <c r="F83" s="26">
        <v>410580738.00573003</v>
      </c>
      <c r="G83" s="26">
        <v>396276474.79754996</v>
      </c>
      <c r="H83" s="102">
        <v>14304263.20818007</v>
      </c>
      <c r="I83" s="85">
        <v>0.03609667522021801</v>
      </c>
      <c r="J83" s="85">
        <v>0.098432946576282</v>
      </c>
      <c r="K83" s="43">
        <v>31</v>
      </c>
      <c r="L83" s="24" t="s">
        <v>132</v>
      </c>
      <c r="M83" s="103" t="s">
        <v>149</v>
      </c>
      <c r="N83" s="16">
        <v>3016391728.00047</v>
      </c>
      <c r="O83" s="102">
        <v>-10118928.936079979</v>
      </c>
      <c r="P83" s="89">
        <v>-0.003354646825923931</v>
      </c>
      <c r="Q83" s="83">
        <v>1</v>
      </c>
    </row>
    <row r="84" spans="2:17" ht="12.75">
      <c r="B84" s="14">
        <v>1904</v>
      </c>
      <c r="C84" s="6" t="s">
        <v>68</v>
      </c>
      <c r="D84" s="7"/>
      <c r="E84" s="103"/>
      <c r="F84" s="39">
        <v>298786359.35781</v>
      </c>
      <c r="G84" s="15">
        <v>296440499.59058</v>
      </c>
      <c r="H84" s="74">
        <v>2345859.767230034</v>
      </c>
      <c r="I84" s="87">
        <v>0.007913425360131118</v>
      </c>
      <c r="J84" s="87">
        <v>0.07163127498684232</v>
      </c>
      <c r="K84" s="27">
        <v>3105</v>
      </c>
      <c r="L84" s="6" t="s">
        <v>71</v>
      </c>
      <c r="M84" s="6"/>
      <c r="N84" s="18">
        <v>1553369277.93871</v>
      </c>
      <c r="O84" s="60">
        <v>0</v>
      </c>
      <c r="P84" s="86">
        <v>0</v>
      </c>
      <c r="Q84" s="56">
        <v>0.5167093546607441</v>
      </c>
    </row>
    <row r="85" spans="2:17" ht="12.75">
      <c r="B85" s="3">
        <v>1905</v>
      </c>
      <c r="C85" s="3" t="s">
        <v>129</v>
      </c>
      <c r="E85" s="103"/>
      <c r="F85" s="40">
        <v>642612</v>
      </c>
      <c r="G85" s="3">
        <v>0</v>
      </c>
      <c r="H85" s="74">
        <v>642612</v>
      </c>
      <c r="I85" s="87">
        <v>1</v>
      </c>
      <c r="J85" s="61">
        <v>0.00015406030242070187</v>
      </c>
      <c r="K85" s="27">
        <v>3109</v>
      </c>
      <c r="L85" s="6" t="s">
        <v>108</v>
      </c>
      <c r="M85" s="6"/>
      <c r="N85" s="18">
        <v>975711371.69302</v>
      </c>
      <c r="O85" s="101">
        <v>-53578639.61125004</v>
      </c>
      <c r="P85" s="86">
        <v>-0.05491238614784439</v>
      </c>
      <c r="Q85" s="56">
        <v>0.3067362124850264</v>
      </c>
    </row>
    <row r="86" spans="2:17" s="29" customFormat="1" ht="16.5" customHeight="1">
      <c r="B86" s="20">
        <v>1906</v>
      </c>
      <c r="C86" s="17" t="s">
        <v>27</v>
      </c>
      <c r="D86" s="21"/>
      <c r="E86" s="103"/>
      <c r="F86" s="40">
        <v>24806477.60985</v>
      </c>
      <c r="G86" s="22">
        <v>18987271.20118</v>
      </c>
      <c r="H86" s="15">
        <v>5819206.408670001</v>
      </c>
      <c r="I86" s="87">
        <v>0.3064793432933299</v>
      </c>
      <c r="J86" s="87">
        <v>0.005947124302947752</v>
      </c>
      <c r="K86" s="27">
        <v>3110</v>
      </c>
      <c r="L86" s="6" t="s">
        <v>105</v>
      </c>
      <c r="M86" s="6"/>
      <c r="N86" s="28">
        <v>241921032.3</v>
      </c>
      <c r="O86" s="101">
        <v>35843851.370000005</v>
      </c>
      <c r="P86" s="86">
        <v>0.1481634359328914</v>
      </c>
      <c r="Q86" s="56">
        <v>0.09239510258564884</v>
      </c>
    </row>
    <row r="87" spans="2:17" s="29" customFormat="1" ht="15" customHeight="1">
      <c r="B87" s="20">
        <v>1907</v>
      </c>
      <c r="C87" s="17" t="s">
        <v>107</v>
      </c>
      <c r="D87" s="21"/>
      <c r="E87" s="41"/>
      <c r="F87" s="40">
        <v>737.797</v>
      </c>
      <c r="G87" s="15">
        <v>3434.411</v>
      </c>
      <c r="H87" s="101">
        <v>-2696.614</v>
      </c>
      <c r="I87" s="87">
        <v>-0.7851750998934024</v>
      </c>
      <c r="J87" s="87">
        <v>1.768800286099335E-07</v>
      </c>
      <c r="K87" s="27">
        <v>3145</v>
      </c>
      <c r="L87" s="6" t="s">
        <v>72</v>
      </c>
      <c r="M87" s="6"/>
      <c r="N87" s="18">
        <v>0</v>
      </c>
      <c r="O87" s="101">
        <v>0</v>
      </c>
      <c r="P87" s="86">
        <v>0</v>
      </c>
      <c r="Q87" s="56">
        <v>0</v>
      </c>
    </row>
    <row r="88" spans="2:17" s="29" customFormat="1" ht="15" customHeight="1">
      <c r="B88" s="14">
        <v>1908</v>
      </c>
      <c r="C88" s="6" t="s">
        <v>30</v>
      </c>
      <c r="D88" s="7"/>
      <c r="E88" s="103"/>
      <c r="F88" s="39">
        <v>84422980.07897</v>
      </c>
      <c r="G88" s="15">
        <v>78922357.99551</v>
      </c>
      <c r="H88" s="101">
        <v>5500622.083460003</v>
      </c>
      <c r="I88" s="87">
        <v>0.06969662619270627</v>
      </c>
      <c r="J88" s="87">
        <v>0.020239631133908188</v>
      </c>
      <c r="K88" s="27">
        <v>3148</v>
      </c>
      <c r="L88" s="17" t="s">
        <v>73</v>
      </c>
      <c r="M88" s="17"/>
      <c r="N88" s="18">
        <v>268556455.42055</v>
      </c>
      <c r="O88" s="18">
        <v>10007961.289000034</v>
      </c>
      <c r="P88" s="86">
        <v>0.0372657632575911</v>
      </c>
      <c r="Q88" s="56">
        <v>0.09266105750490927</v>
      </c>
    </row>
    <row r="89" spans="2:17" s="49" customFormat="1" ht="12.75">
      <c r="B89" s="14">
        <v>1909</v>
      </c>
      <c r="C89" s="6" t="s">
        <v>70</v>
      </c>
      <c r="D89" s="7"/>
      <c r="E89" s="27"/>
      <c r="F89" s="39">
        <v>106709.844</v>
      </c>
      <c r="G89" s="15">
        <v>106709.844</v>
      </c>
      <c r="H89" s="74">
        <v>0</v>
      </c>
      <c r="I89" s="87">
        <v>0</v>
      </c>
      <c r="J89" s="87">
        <v>2.5582701284610183E-05</v>
      </c>
      <c r="K89" s="6">
        <v>3151</v>
      </c>
      <c r="L89" s="90" t="s">
        <v>121</v>
      </c>
      <c r="M89" s="90"/>
      <c r="N89" s="101">
        <v>-23166409.35181</v>
      </c>
      <c r="O89" s="101">
        <v>-2392101.9838299975</v>
      </c>
      <c r="P89" s="86">
        <v>0.10325734763221309</v>
      </c>
      <c r="Q89" s="56">
        <v>-0.008501727236328752</v>
      </c>
    </row>
    <row r="90" spans="2:17" ht="12.75">
      <c r="B90" s="14">
        <v>1926</v>
      </c>
      <c r="C90" s="6" t="s">
        <v>32</v>
      </c>
      <c r="D90" s="7"/>
      <c r="E90" s="27"/>
      <c r="F90" s="39">
        <v>280000</v>
      </c>
      <c r="G90" s="15">
        <v>280000</v>
      </c>
      <c r="H90" s="74">
        <v>0</v>
      </c>
      <c r="I90" s="87">
        <v>0</v>
      </c>
      <c r="J90" s="87">
        <v>6.712741853217263E-05</v>
      </c>
      <c r="K90" s="6"/>
      <c r="L90" s="49"/>
      <c r="M90" s="49"/>
      <c r="N90" s="49"/>
      <c r="O90" s="59"/>
      <c r="P90" s="86"/>
      <c r="Q90" s="77"/>
    </row>
    <row r="91" spans="2:17" ht="12.75">
      <c r="B91" s="73">
        <v>1970</v>
      </c>
      <c r="C91" s="27" t="s">
        <v>34</v>
      </c>
      <c r="D91" s="27"/>
      <c r="E91" s="103"/>
      <c r="F91" s="39">
        <v>4694750.3116</v>
      </c>
      <c r="G91" s="15">
        <v>3930336.98503</v>
      </c>
      <c r="H91" s="74">
        <v>764413.3265699996</v>
      </c>
      <c r="I91" s="87">
        <v>0.19449053083273082</v>
      </c>
      <c r="J91" s="87">
        <v>0.001125523103824361</v>
      </c>
      <c r="K91" s="27"/>
      <c r="L91" s="8" t="s">
        <v>74</v>
      </c>
      <c r="M91" s="8"/>
      <c r="N91" s="16">
        <v>3016391728.00047</v>
      </c>
      <c r="O91" s="102">
        <v>-10118928.936079979</v>
      </c>
      <c r="P91" s="89">
        <v>-0.003354646825923931</v>
      </c>
      <c r="Q91" s="83">
        <v>1</v>
      </c>
    </row>
    <row r="92" spans="2:17" ht="12.75">
      <c r="B92" s="14">
        <v>1975</v>
      </c>
      <c r="C92" s="6" t="s">
        <v>36</v>
      </c>
      <c r="D92" s="6"/>
      <c r="E92" s="103"/>
      <c r="F92" s="101">
        <v>-3159888.9935</v>
      </c>
      <c r="G92" s="101">
        <v>-2394135.22975</v>
      </c>
      <c r="H92" s="101">
        <v>-765753.7637499999</v>
      </c>
      <c r="I92" s="87">
        <v>0.31984566044331647</v>
      </c>
      <c r="J92" s="87">
        <v>-0.0007575542535067151</v>
      </c>
      <c r="K92" s="17"/>
      <c r="O92" s="59"/>
      <c r="P92" s="86"/>
      <c r="Q92" s="2"/>
    </row>
    <row r="93" spans="9:17" ht="12.75">
      <c r="I93" s="86"/>
      <c r="J93" s="86"/>
      <c r="K93" s="17"/>
      <c r="L93" s="8"/>
      <c r="M93" s="8"/>
      <c r="N93" s="16"/>
      <c r="O93" s="59"/>
      <c r="P93" s="86"/>
      <c r="Q93" s="2"/>
    </row>
    <row r="94" spans="2:17" ht="27" customHeight="1">
      <c r="B94" s="1"/>
      <c r="C94" s="30" t="s">
        <v>75</v>
      </c>
      <c r="D94" s="31"/>
      <c r="E94" s="50"/>
      <c r="F94" s="11">
        <v>4171171871.6816497</v>
      </c>
      <c r="G94" s="11">
        <v>4163671353.0034404</v>
      </c>
      <c r="H94" s="115">
        <v>7500518.678209305</v>
      </c>
      <c r="I94" s="100">
        <v>0.0018014194787008943</v>
      </c>
      <c r="J94" s="100">
        <v>1</v>
      </c>
      <c r="K94" s="62"/>
      <c r="L94" s="8" t="s">
        <v>77</v>
      </c>
      <c r="M94" s="8"/>
      <c r="N94" s="11">
        <v>4163671352.94374</v>
      </c>
      <c r="O94" s="115">
        <v>7500518.735090256</v>
      </c>
      <c r="P94" s="100">
        <v>0.0018014194923879727</v>
      </c>
      <c r="Q94" s="100">
        <v>1</v>
      </c>
    </row>
    <row r="95" spans="2:17" ht="16.5" customHeight="1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18"/>
      <c r="P95" s="17"/>
      <c r="Q95" s="2"/>
    </row>
    <row r="96" spans="2:17" ht="16.5" customHeight="1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18"/>
      <c r="P96" s="17"/>
      <c r="Q96" s="2"/>
    </row>
    <row r="97" spans="2:17" ht="12.75">
      <c r="B97" s="32"/>
      <c r="C97" s="33" t="s">
        <v>76</v>
      </c>
      <c r="D97" s="32"/>
      <c r="E97" s="48"/>
      <c r="F97" s="11">
        <v>0</v>
      </c>
      <c r="G97" s="11">
        <v>0</v>
      </c>
      <c r="H97" s="11">
        <v>0</v>
      </c>
      <c r="I97" s="86"/>
      <c r="J97" s="86"/>
      <c r="K97" s="17"/>
      <c r="L97" s="24" t="s">
        <v>81</v>
      </c>
      <c r="M97" s="48"/>
      <c r="N97" s="11">
        <v>0</v>
      </c>
      <c r="O97" s="11">
        <v>0</v>
      </c>
      <c r="P97" s="86"/>
      <c r="Q97" s="2"/>
    </row>
    <row r="98" spans="2:17" ht="12.75">
      <c r="B98" s="32"/>
      <c r="C98" s="84"/>
      <c r="D98" s="84"/>
      <c r="E98" s="91"/>
      <c r="F98" s="84"/>
      <c r="G98" s="84"/>
      <c r="H98" s="86"/>
      <c r="I98" s="86"/>
      <c r="J98" s="86"/>
      <c r="O98" s="60"/>
      <c r="Q98" s="2"/>
    </row>
    <row r="99" spans="2:17" ht="12.75">
      <c r="B99" s="34">
        <v>81</v>
      </c>
      <c r="C99" s="30" t="s">
        <v>78</v>
      </c>
      <c r="D99" s="32"/>
      <c r="E99" s="103" t="s">
        <v>147</v>
      </c>
      <c r="F99" s="42">
        <v>59436788.287</v>
      </c>
      <c r="G99" s="42">
        <v>63328142.96509</v>
      </c>
      <c r="H99" s="102">
        <v>-3891354.6780899987</v>
      </c>
      <c r="I99" s="89">
        <v>-0.06144747810203641</v>
      </c>
      <c r="J99" s="86"/>
      <c r="K99" s="57">
        <v>91</v>
      </c>
      <c r="L99" s="8" t="s">
        <v>83</v>
      </c>
      <c r="M99" s="103" t="s">
        <v>148</v>
      </c>
      <c r="N99" s="16">
        <v>27692715.92678</v>
      </c>
      <c r="O99" s="102">
        <v>126247278.27479999</v>
      </c>
      <c r="P99" s="89">
        <v>4.558862287418824</v>
      </c>
      <c r="Q99" s="2"/>
    </row>
    <row r="100" spans="2:17" ht="24" customHeight="1">
      <c r="B100" s="35">
        <v>8120</v>
      </c>
      <c r="C100" s="31" t="s">
        <v>79</v>
      </c>
      <c r="D100" s="32"/>
      <c r="E100" s="103"/>
      <c r="F100" s="39">
        <v>56018120.112</v>
      </c>
      <c r="G100" s="15">
        <v>41592891</v>
      </c>
      <c r="H100" s="101">
        <v>14425229.112000003</v>
      </c>
      <c r="I100" s="86">
        <v>0.3468195829907568</v>
      </c>
      <c r="J100" s="86"/>
      <c r="K100" s="63">
        <v>9120</v>
      </c>
      <c r="L100" s="19" t="s">
        <v>79</v>
      </c>
      <c r="M100" s="24"/>
      <c r="N100" s="18">
        <v>15451556.9563</v>
      </c>
      <c r="O100" s="101">
        <v>131724192.48274998</v>
      </c>
      <c r="P100" s="86">
        <v>8.524978606058376</v>
      </c>
      <c r="Q100" s="2"/>
    </row>
    <row r="101" spans="2:17" ht="12.75">
      <c r="B101" s="35">
        <v>8190</v>
      </c>
      <c r="C101" s="31" t="s">
        <v>80</v>
      </c>
      <c r="D101" s="32"/>
      <c r="E101" s="51"/>
      <c r="F101" s="39">
        <v>3418668.175</v>
      </c>
      <c r="G101" s="15">
        <v>21735251.96509</v>
      </c>
      <c r="H101" s="101">
        <v>-18316583.79009</v>
      </c>
      <c r="I101" s="86">
        <v>-0.8427132024744465</v>
      </c>
      <c r="J101" s="86"/>
      <c r="K101" s="63">
        <v>9190</v>
      </c>
      <c r="L101" s="6" t="s">
        <v>86</v>
      </c>
      <c r="M101" s="17"/>
      <c r="N101" s="18">
        <v>12241158.97048</v>
      </c>
      <c r="O101" s="101">
        <v>-5476914.207950001</v>
      </c>
      <c r="P101" s="86">
        <v>-0.4474179463854508</v>
      </c>
      <c r="Q101" s="2"/>
    </row>
    <row r="102" spans="2:17" ht="12.75">
      <c r="B102" s="34">
        <v>83</v>
      </c>
      <c r="C102" s="30" t="s">
        <v>82</v>
      </c>
      <c r="D102" s="32"/>
      <c r="E102" s="103" t="s">
        <v>147</v>
      </c>
      <c r="F102" s="42">
        <v>84070897.41976</v>
      </c>
      <c r="G102" s="42">
        <v>42189849.26254</v>
      </c>
      <c r="H102" s="102">
        <v>41881048.157220006</v>
      </c>
      <c r="I102" s="89">
        <v>0.9926806776815348</v>
      </c>
      <c r="J102" s="86"/>
      <c r="K102" s="57">
        <v>93</v>
      </c>
      <c r="L102" s="8" t="s">
        <v>94</v>
      </c>
      <c r="M102" s="103" t="s">
        <v>148</v>
      </c>
      <c r="N102" s="16">
        <v>71616840.90154</v>
      </c>
      <c r="O102" s="102">
        <v>10788327.637830004</v>
      </c>
      <c r="P102" s="89">
        <v>0.15063953536657632</v>
      </c>
      <c r="Q102" s="2"/>
    </row>
    <row r="103" spans="2:17" ht="12.75">
      <c r="B103" s="35">
        <v>8315</v>
      </c>
      <c r="C103" s="31" t="s">
        <v>84</v>
      </c>
      <c r="D103" s="32"/>
      <c r="E103" s="51"/>
      <c r="F103" s="39">
        <v>813540.04049</v>
      </c>
      <c r="G103" s="15">
        <v>348139.286</v>
      </c>
      <c r="H103" s="101">
        <v>465400.75449</v>
      </c>
      <c r="I103" s="86">
        <v>1.3368234301773112</v>
      </c>
      <c r="J103" s="86"/>
      <c r="K103" s="17">
        <v>9308</v>
      </c>
      <c r="L103" s="17" t="s">
        <v>93</v>
      </c>
      <c r="M103" s="17"/>
      <c r="N103" s="18">
        <v>0</v>
      </c>
      <c r="O103" s="101">
        <v>0</v>
      </c>
      <c r="P103" s="86">
        <v>0</v>
      </c>
      <c r="Q103" s="2"/>
    </row>
    <row r="104" spans="2:17" ht="12.75">
      <c r="B104" s="3">
        <v>8347</v>
      </c>
      <c r="C104" s="3" t="s">
        <v>122</v>
      </c>
      <c r="F104" s="39">
        <v>82791014.85725</v>
      </c>
      <c r="G104" s="39">
        <v>38455448.71752</v>
      </c>
      <c r="H104" s="60">
        <v>44335566.13973001</v>
      </c>
      <c r="I104" s="86">
        <v>1.152907263295853</v>
      </c>
      <c r="J104" s="86"/>
      <c r="K104" s="17">
        <v>9350</v>
      </c>
      <c r="L104" s="17" t="s">
        <v>95</v>
      </c>
      <c r="M104" s="17"/>
      <c r="N104" s="18">
        <v>0</v>
      </c>
      <c r="O104" s="101">
        <v>0</v>
      </c>
      <c r="P104" s="86">
        <v>0</v>
      </c>
      <c r="Q104" s="2"/>
    </row>
    <row r="105" spans="2:17" ht="12.75">
      <c r="B105" s="35">
        <v>8361</v>
      </c>
      <c r="C105" s="31" t="s">
        <v>85</v>
      </c>
      <c r="D105" s="32"/>
      <c r="E105" s="51"/>
      <c r="F105" s="39">
        <v>299005.00331</v>
      </c>
      <c r="G105" s="15">
        <v>299005.00331</v>
      </c>
      <c r="H105" s="60">
        <v>0</v>
      </c>
      <c r="I105" s="86">
        <v>0</v>
      </c>
      <c r="J105" s="86"/>
      <c r="K105" s="17">
        <v>9368</v>
      </c>
      <c r="L105" s="17" t="s">
        <v>96</v>
      </c>
      <c r="M105" s="17"/>
      <c r="N105" s="18">
        <v>0</v>
      </c>
      <c r="O105" s="101">
        <v>0</v>
      </c>
      <c r="P105" s="86">
        <v>0</v>
      </c>
      <c r="Q105" s="2"/>
    </row>
    <row r="106" spans="2:17" ht="12.75">
      <c r="B106" s="35">
        <v>8390</v>
      </c>
      <c r="C106" s="31" t="s">
        <v>87</v>
      </c>
      <c r="D106" s="32"/>
      <c r="E106" s="51"/>
      <c r="F106" s="39">
        <v>167337.51871</v>
      </c>
      <c r="G106" s="15">
        <v>3087256.25571</v>
      </c>
      <c r="H106" s="101">
        <v>-2919918.737</v>
      </c>
      <c r="I106" s="86">
        <v>-0.9457973343157042</v>
      </c>
      <c r="J106" s="86"/>
      <c r="K106" s="17">
        <v>9390</v>
      </c>
      <c r="L106" s="17" t="s">
        <v>97</v>
      </c>
      <c r="M106" s="17"/>
      <c r="N106" s="18">
        <v>71616840.90154</v>
      </c>
      <c r="O106" s="101">
        <v>10788327.637830004</v>
      </c>
      <c r="P106" s="86">
        <v>0.15063953536657632</v>
      </c>
      <c r="Q106" s="2"/>
    </row>
    <row r="107" spans="2:16" ht="12.75">
      <c r="B107" s="34">
        <v>89</v>
      </c>
      <c r="C107" s="30" t="s">
        <v>89</v>
      </c>
      <c r="D107" s="32"/>
      <c r="E107" s="103" t="s">
        <v>147</v>
      </c>
      <c r="F107" s="102">
        <v>-143507685.70676</v>
      </c>
      <c r="G107" s="102">
        <v>-105517992.22762999</v>
      </c>
      <c r="H107" s="102">
        <v>-37989693.47913</v>
      </c>
      <c r="I107" s="89">
        <v>0.3600304808413741</v>
      </c>
      <c r="J107" s="86"/>
      <c r="K107" s="57">
        <v>99</v>
      </c>
      <c r="L107" s="8" t="s">
        <v>88</v>
      </c>
      <c r="M107" s="103" t="s">
        <v>148</v>
      </c>
      <c r="N107" s="102">
        <v>-99309556.82832</v>
      </c>
      <c r="O107" s="102">
        <v>-137035605.91263</v>
      </c>
      <c r="P107" s="89">
        <v>1.3798833696290516</v>
      </c>
    </row>
    <row r="108" spans="2:17" ht="12.75">
      <c r="B108" s="32">
        <v>8905</v>
      </c>
      <c r="C108" s="32" t="s">
        <v>91</v>
      </c>
      <c r="D108" s="32"/>
      <c r="E108" s="51"/>
      <c r="F108" s="101">
        <v>-59436788.287</v>
      </c>
      <c r="G108" s="101">
        <v>-63328142.96509</v>
      </c>
      <c r="H108" s="60">
        <v>3891354.6780899987</v>
      </c>
      <c r="I108" s="86">
        <v>-0.06144747810203641</v>
      </c>
      <c r="J108" s="86"/>
      <c r="K108" s="63">
        <v>9905</v>
      </c>
      <c r="L108" s="6" t="s">
        <v>90</v>
      </c>
      <c r="M108" s="24"/>
      <c r="N108" s="101">
        <v>-27692715.92678</v>
      </c>
      <c r="O108" s="101">
        <v>-126247278.27479999</v>
      </c>
      <c r="P108" s="86">
        <v>4.558862287418824</v>
      </c>
      <c r="Q108" s="2"/>
    </row>
    <row r="109" spans="2:17" ht="12.75">
      <c r="B109" s="32">
        <v>8915</v>
      </c>
      <c r="C109" s="32" t="s">
        <v>92</v>
      </c>
      <c r="D109" s="32"/>
      <c r="E109" s="51"/>
      <c r="F109" s="101">
        <v>-84070897.41976</v>
      </c>
      <c r="G109" s="101">
        <v>-42189849.26254</v>
      </c>
      <c r="H109" s="101">
        <v>-41881048.157220006</v>
      </c>
      <c r="I109" s="86">
        <v>0.9926806776815348</v>
      </c>
      <c r="J109" s="86"/>
      <c r="K109" s="17">
        <v>9915</v>
      </c>
      <c r="L109" s="17" t="s">
        <v>98</v>
      </c>
      <c r="M109" s="17"/>
      <c r="N109" s="101">
        <v>-71616840.90154</v>
      </c>
      <c r="O109" s="101">
        <v>-10788327.637830004</v>
      </c>
      <c r="P109" s="86">
        <v>0.15063953536657632</v>
      </c>
      <c r="Q109" s="2"/>
    </row>
    <row r="110" spans="2:17" ht="12.75">
      <c r="B110" s="2"/>
      <c r="C110" s="2"/>
      <c r="D110" s="2"/>
      <c r="E110" s="41"/>
      <c r="F110" s="2"/>
      <c r="G110" s="2"/>
      <c r="H110" s="86"/>
      <c r="I110" s="86"/>
      <c r="J110" s="86"/>
      <c r="K110" s="17"/>
      <c r="L110" s="17"/>
      <c r="M110" s="17"/>
      <c r="N110" s="17"/>
      <c r="O110" s="17"/>
      <c r="P110" s="86"/>
      <c r="Q110" s="2"/>
    </row>
    <row r="111" spans="2:17" ht="12.75">
      <c r="B111" s="2"/>
      <c r="C111" s="2"/>
      <c r="D111" s="2"/>
      <c r="E111" s="41"/>
      <c r="F111" s="2"/>
      <c r="G111" s="2"/>
      <c r="H111" s="86"/>
      <c r="I111" s="86"/>
      <c r="J111" s="86"/>
      <c r="K111" s="17"/>
      <c r="L111" s="17"/>
      <c r="M111" s="17"/>
      <c r="N111" s="17"/>
      <c r="O111" s="17"/>
      <c r="P111" s="86"/>
      <c r="Q111" s="2"/>
    </row>
    <row r="112" spans="2:17" ht="12.75">
      <c r="B112" s="2"/>
      <c r="C112" s="2"/>
      <c r="D112" s="2"/>
      <c r="E112" s="41"/>
      <c r="F112" s="2"/>
      <c r="G112" s="2"/>
      <c r="H112" s="86"/>
      <c r="I112" s="86"/>
      <c r="J112" s="86"/>
      <c r="K112" s="17"/>
      <c r="L112" s="17"/>
      <c r="M112" s="17"/>
      <c r="N112" s="17"/>
      <c r="O112" s="17"/>
      <c r="P112" s="86"/>
      <c r="Q112" s="2"/>
    </row>
    <row r="113" spans="2:17" ht="12.75">
      <c r="B113" s="2"/>
      <c r="C113" s="2"/>
      <c r="D113" s="2"/>
      <c r="E113" s="41"/>
      <c r="F113" s="2"/>
      <c r="G113" s="2"/>
      <c r="H113" s="86"/>
      <c r="I113" s="86"/>
      <c r="J113" s="86"/>
      <c r="K113" s="17"/>
      <c r="L113" s="17"/>
      <c r="M113" s="17"/>
      <c r="N113" s="17"/>
      <c r="O113" s="17"/>
      <c r="P113" s="86"/>
      <c r="Q113" s="2"/>
    </row>
    <row r="114" spans="2:17" ht="12.75">
      <c r="B114" s="2"/>
      <c r="C114" s="2"/>
      <c r="D114" s="2"/>
      <c r="E114" s="41"/>
      <c r="F114" s="2"/>
      <c r="G114" s="2"/>
      <c r="H114" s="86"/>
      <c r="I114" s="86"/>
      <c r="J114" s="86"/>
      <c r="K114" s="17"/>
      <c r="L114" s="17"/>
      <c r="M114" s="17"/>
      <c r="N114" s="17"/>
      <c r="O114" s="17"/>
      <c r="P114" s="86"/>
      <c r="Q114" s="2"/>
    </row>
    <row r="115" spans="2:17" ht="12.75">
      <c r="B115" s="2"/>
      <c r="C115" s="2"/>
      <c r="D115" s="2"/>
      <c r="E115" s="41"/>
      <c r="F115" s="2"/>
      <c r="G115" s="2"/>
      <c r="H115" s="86"/>
      <c r="I115" s="86"/>
      <c r="J115" s="86"/>
      <c r="K115" s="17"/>
      <c r="L115" s="17"/>
      <c r="M115" s="17"/>
      <c r="N115" s="17"/>
      <c r="O115" s="17"/>
      <c r="P115" s="86"/>
      <c r="Q115" s="2"/>
    </row>
    <row r="116" spans="3:16" ht="12.75">
      <c r="C116" s="64" t="s">
        <v>119</v>
      </c>
      <c r="D116" s="81"/>
      <c r="E116" s="82"/>
      <c r="F116" s="37"/>
      <c r="G116" s="37"/>
      <c r="H116" s="45"/>
      <c r="I116" s="45"/>
      <c r="J116" s="45"/>
      <c r="L116" s="64"/>
      <c r="M116" s="65"/>
      <c r="N116" s="66"/>
      <c r="O116" s="66"/>
      <c r="P116" s="45"/>
    </row>
    <row r="117" spans="3:16" ht="12.75">
      <c r="C117" s="52" t="s">
        <v>139</v>
      </c>
      <c r="D117" s="98"/>
      <c r="E117" s="98"/>
      <c r="F117" s="36"/>
      <c r="G117" s="36"/>
      <c r="H117" s="45"/>
      <c r="I117" s="45"/>
      <c r="J117" s="45"/>
      <c r="L117" s="67" t="s">
        <v>110</v>
      </c>
      <c r="M117" s="66"/>
      <c r="N117" s="17"/>
      <c r="O117" s="17"/>
      <c r="P117" s="45"/>
    </row>
    <row r="118" spans="3:16" ht="12.75">
      <c r="C118" s="53" t="s">
        <v>140</v>
      </c>
      <c r="D118" s="99"/>
      <c r="E118" s="99"/>
      <c r="F118" s="38"/>
      <c r="G118" s="38"/>
      <c r="H118" s="45"/>
      <c r="I118" s="45"/>
      <c r="J118" s="45"/>
      <c r="L118" s="66" t="s">
        <v>111</v>
      </c>
      <c r="N118" s="17"/>
      <c r="O118" s="17"/>
      <c r="P118" s="45"/>
    </row>
    <row r="119" spans="3:16" ht="12.75">
      <c r="C119" s="49" t="s">
        <v>141</v>
      </c>
      <c r="D119" s="99"/>
      <c r="E119" s="99"/>
      <c r="H119" s="45"/>
      <c r="I119" s="45"/>
      <c r="J119" s="45"/>
      <c r="L119" s="58" t="s">
        <v>112</v>
      </c>
      <c r="N119" s="17"/>
      <c r="O119" s="17"/>
      <c r="P119" s="45"/>
    </row>
    <row r="120" spans="2:16" ht="12.75">
      <c r="B120" s="58"/>
      <c r="H120" s="45"/>
      <c r="I120" s="45"/>
      <c r="J120" s="45"/>
      <c r="L120" s="58" t="s">
        <v>113</v>
      </c>
      <c r="N120" s="17"/>
      <c r="O120" s="17"/>
      <c r="P120" s="45"/>
    </row>
    <row r="121" spans="8:16" ht="12.75">
      <c r="H121" s="45"/>
      <c r="I121" s="45"/>
      <c r="J121" s="45"/>
      <c r="N121" s="17"/>
      <c r="O121" s="17"/>
      <c r="P121" s="45"/>
    </row>
    <row r="122" spans="8:16" ht="12.75">
      <c r="H122" s="45"/>
      <c r="I122" s="45"/>
      <c r="J122" s="45"/>
      <c r="K122" s="68"/>
      <c r="N122" s="17"/>
      <c r="O122" s="17"/>
      <c r="P122" s="45"/>
    </row>
    <row r="123" spans="8:16" ht="12.75">
      <c r="H123" s="45"/>
      <c r="I123" s="45"/>
      <c r="J123" s="45"/>
      <c r="N123" s="17"/>
      <c r="O123" s="17"/>
      <c r="P123" s="45"/>
    </row>
    <row r="124" spans="8:16" ht="12.75">
      <c r="H124" s="45"/>
      <c r="I124" s="45"/>
      <c r="J124" s="45"/>
      <c r="N124" s="17"/>
      <c r="O124" s="17"/>
      <c r="P124" s="45"/>
    </row>
    <row r="125" spans="8:16" ht="12.75">
      <c r="H125" s="45"/>
      <c r="I125" s="45"/>
      <c r="J125" s="45"/>
      <c r="N125" s="17"/>
      <c r="O125" s="17"/>
      <c r="P125" s="45"/>
    </row>
    <row r="126" spans="8:16" ht="12.75">
      <c r="H126" s="45"/>
      <c r="I126" s="45"/>
      <c r="J126" s="45"/>
      <c r="N126" s="17"/>
      <c r="O126" s="17"/>
      <c r="P126" s="45"/>
    </row>
    <row r="127" spans="8:16" ht="12.75">
      <c r="H127" s="45"/>
      <c r="I127" s="45"/>
      <c r="J127" s="45"/>
      <c r="N127" s="17"/>
      <c r="O127" s="17"/>
      <c r="P127" s="45"/>
    </row>
    <row r="128" spans="8:16" ht="12.75">
      <c r="H128" s="45"/>
      <c r="I128" s="45"/>
      <c r="J128" s="45"/>
      <c r="N128" s="17"/>
      <c r="O128" s="17"/>
      <c r="P128" s="45"/>
    </row>
    <row r="129" spans="8:16" ht="12.75">
      <c r="H129" s="45"/>
      <c r="I129" s="45"/>
      <c r="J129" s="45"/>
      <c r="N129" s="17"/>
      <c r="O129" s="17"/>
      <c r="P129" s="45"/>
    </row>
    <row r="130" spans="8:16" ht="12.75">
      <c r="H130" s="45"/>
      <c r="I130" s="45"/>
      <c r="J130" s="45"/>
      <c r="N130" s="17"/>
      <c r="O130" s="17"/>
      <c r="P130" s="45"/>
    </row>
    <row r="131" spans="8:16" ht="12.75">
      <c r="H131" s="45"/>
      <c r="I131" s="45"/>
      <c r="J131" s="45"/>
      <c r="N131" s="17"/>
      <c r="O131" s="17"/>
      <c r="P131" s="45"/>
    </row>
    <row r="132" spans="8:16" ht="12.75">
      <c r="H132" s="45"/>
      <c r="I132" s="45"/>
      <c r="J132" s="45"/>
      <c r="N132" s="17"/>
      <c r="O132" s="17"/>
      <c r="P132" s="45"/>
    </row>
    <row r="133" spans="8:16" ht="12.75">
      <c r="H133" s="45"/>
      <c r="I133" s="45"/>
      <c r="J133" s="45"/>
      <c r="N133" s="17"/>
      <c r="O133" s="17"/>
      <c r="P133" s="45"/>
    </row>
    <row r="134" spans="8:16" ht="12.75">
      <c r="H134" s="45"/>
      <c r="I134" s="45"/>
      <c r="J134" s="45"/>
      <c r="N134" s="17"/>
      <c r="O134" s="17"/>
      <c r="P134" s="45"/>
    </row>
    <row r="135" spans="8:16" ht="12.75">
      <c r="H135" s="45"/>
      <c r="I135" s="45"/>
      <c r="J135" s="45"/>
      <c r="N135" s="17"/>
      <c r="O135" s="17"/>
      <c r="P135" s="45"/>
    </row>
    <row r="136" spans="8:16" ht="12.75">
      <c r="H136" s="69"/>
      <c r="I136" s="69"/>
      <c r="J136" s="69"/>
      <c r="N136" s="17"/>
      <c r="O136" s="17"/>
      <c r="P136" s="69"/>
    </row>
    <row r="137" spans="8:16" ht="12.75">
      <c r="H137" s="69"/>
      <c r="I137" s="69"/>
      <c r="J137" s="69"/>
      <c r="N137" s="17"/>
      <c r="O137" s="17"/>
      <c r="P137" s="69"/>
    </row>
    <row r="138" spans="8:16" ht="12.75">
      <c r="H138" s="69"/>
      <c r="I138" s="69"/>
      <c r="J138" s="69"/>
      <c r="N138" s="17"/>
      <c r="O138" s="17"/>
      <c r="P138" s="69"/>
    </row>
    <row r="139" spans="8:16" ht="12.75">
      <c r="H139" s="69"/>
      <c r="I139" s="69"/>
      <c r="J139" s="69"/>
      <c r="N139" s="17"/>
      <c r="O139" s="17"/>
      <c r="P139" s="69"/>
    </row>
    <row r="140" spans="8:16" ht="12.75">
      <c r="H140" s="69"/>
      <c r="I140" s="69"/>
      <c r="J140" s="69"/>
      <c r="N140" s="17"/>
      <c r="O140" s="17"/>
      <c r="P140" s="69"/>
    </row>
    <row r="141" spans="8:16" ht="12.75">
      <c r="H141" s="69"/>
      <c r="I141" s="69"/>
      <c r="J141" s="69"/>
      <c r="N141" s="17"/>
      <c r="O141" s="17"/>
      <c r="P141" s="69"/>
    </row>
    <row r="142" spans="8:16" ht="12.75">
      <c r="H142" s="69"/>
      <c r="I142" s="69"/>
      <c r="J142" s="69"/>
      <c r="N142" s="17"/>
      <c r="O142" s="17"/>
      <c r="P142" s="69"/>
    </row>
    <row r="143" spans="8:16" ht="12.75">
      <c r="H143" s="69"/>
      <c r="I143" s="69"/>
      <c r="J143" s="69"/>
      <c r="N143" s="17"/>
      <c r="O143" s="17"/>
      <c r="P143" s="69"/>
    </row>
    <row r="144" spans="8:16" ht="12.75">
      <c r="H144" s="69"/>
      <c r="I144" s="69"/>
      <c r="J144" s="69"/>
      <c r="N144" s="17"/>
      <c r="O144" s="17"/>
      <c r="P144" s="69"/>
    </row>
    <row r="145" spans="8:16" ht="12.75">
      <c r="H145" s="69"/>
      <c r="I145" s="69"/>
      <c r="J145" s="69"/>
      <c r="N145" s="17"/>
      <c r="O145" s="17"/>
      <c r="P145" s="69"/>
    </row>
    <row r="146" spans="8:16" ht="12.75">
      <c r="H146" s="69"/>
      <c r="I146" s="69"/>
      <c r="J146" s="69"/>
      <c r="N146" s="17"/>
      <c r="O146" s="17"/>
      <c r="P146" s="69"/>
    </row>
    <row r="147" spans="8:16" ht="12.75">
      <c r="H147" s="45"/>
      <c r="I147" s="45"/>
      <c r="J147" s="45"/>
      <c r="N147" s="17"/>
      <c r="O147" s="17"/>
      <c r="P147" s="45"/>
    </row>
    <row r="148" spans="8:16" ht="12.75">
      <c r="H148" s="45"/>
      <c r="I148" s="45"/>
      <c r="J148" s="45"/>
      <c r="N148" s="17"/>
      <c r="O148" s="17"/>
      <c r="P148" s="45"/>
    </row>
    <row r="149" spans="8:16" ht="12.75">
      <c r="H149" s="45"/>
      <c r="I149" s="45"/>
      <c r="J149" s="45"/>
      <c r="N149" s="17"/>
      <c r="O149" s="17"/>
      <c r="P149" s="45"/>
    </row>
    <row r="150" spans="8:16" ht="12.75">
      <c r="H150" s="69"/>
      <c r="I150" s="69"/>
      <c r="J150" s="69"/>
      <c r="N150" s="17"/>
      <c r="O150" s="17"/>
      <c r="P150" s="69"/>
    </row>
    <row r="151" spans="8:16" ht="12.75">
      <c r="H151" s="69"/>
      <c r="I151" s="69"/>
      <c r="J151" s="69"/>
      <c r="N151" s="17"/>
      <c r="O151" s="17"/>
      <c r="P151" s="69"/>
    </row>
    <row r="152" spans="8:16" ht="12.75">
      <c r="H152" s="69"/>
      <c r="I152" s="69"/>
      <c r="J152" s="69"/>
      <c r="N152" s="17"/>
      <c r="O152" s="17"/>
      <c r="P152" s="69"/>
    </row>
    <row r="153" spans="8:16" ht="12.75">
      <c r="H153" s="69"/>
      <c r="I153" s="69"/>
      <c r="J153" s="69"/>
      <c r="N153" s="17"/>
      <c r="O153" s="17"/>
      <c r="P153" s="69"/>
    </row>
    <row r="154" spans="8:16" ht="12.75">
      <c r="H154" s="69"/>
      <c r="I154" s="69"/>
      <c r="J154" s="69"/>
      <c r="N154" s="17"/>
      <c r="O154" s="17"/>
      <c r="P154" s="69"/>
    </row>
    <row r="155" spans="8:16" ht="12.75">
      <c r="H155" s="69"/>
      <c r="I155" s="69"/>
      <c r="J155" s="69"/>
      <c r="N155" s="17"/>
      <c r="O155" s="17"/>
      <c r="P155" s="69"/>
    </row>
    <row r="156" spans="8:16" ht="12.75">
      <c r="H156" s="69"/>
      <c r="I156" s="69"/>
      <c r="J156" s="69"/>
      <c r="N156" s="17"/>
      <c r="O156" s="17"/>
      <c r="P156" s="69"/>
    </row>
    <row r="157" spans="8:16" ht="12.75">
      <c r="H157" s="69"/>
      <c r="I157" s="69"/>
      <c r="J157" s="69"/>
      <c r="N157" s="17"/>
      <c r="O157" s="17"/>
      <c r="P157" s="69"/>
    </row>
    <row r="158" spans="8:16" ht="12.75">
      <c r="H158" s="69"/>
      <c r="I158" s="69"/>
      <c r="J158" s="69"/>
      <c r="N158" s="17"/>
      <c r="O158" s="17"/>
      <c r="P158" s="69"/>
    </row>
    <row r="159" spans="8:16" ht="12.75">
      <c r="H159" s="70"/>
      <c r="I159" s="70"/>
      <c r="J159" s="70"/>
      <c r="N159" s="17"/>
      <c r="O159" s="17"/>
      <c r="P159" s="70"/>
    </row>
    <row r="160" spans="8:16" ht="12.75">
      <c r="H160" s="71"/>
      <c r="I160" s="71"/>
      <c r="J160" s="71"/>
      <c r="N160" s="17"/>
      <c r="O160" s="17"/>
      <c r="P160" s="71"/>
    </row>
    <row r="161" spans="8:16" ht="12.75">
      <c r="H161" s="72"/>
      <c r="I161" s="72"/>
      <c r="J161" s="72"/>
      <c r="N161" s="17"/>
      <c r="O161" s="17"/>
      <c r="P161" s="72"/>
    </row>
    <row r="162" spans="8:16" ht="12.75">
      <c r="H162" s="69"/>
      <c r="I162" s="69"/>
      <c r="J162" s="69"/>
      <c r="N162" s="17"/>
      <c r="O162" s="17"/>
      <c r="P162" s="69"/>
    </row>
    <row r="163" spans="8:16" ht="12.75">
      <c r="H163" s="69"/>
      <c r="I163" s="69"/>
      <c r="J163" s="69"/>
      <c r="N163" s="17"/>
      <c r="O163" s="17"/>
      <c r="P163" s="69"/>
    </row>
    <row r="164" spans="8:16" ht="12.75">
      <c r="H164" s="69"/>
      <c r="I164" s="69"/>
      <c r="J164" s="69"/>
      <c r="N164" s="17"/>
      <c r="O164" s="17"/>
      <c r="P164" s="69"/>
    </row>
    <row r="165" spans="8:16" ht="12.75">
      <c r="H165" s="69"/>
      <c r="I165" s="69"/>
      <c r="J165" s="69"/>
      <c r="N165" s="17"/>
      <c r="O165" s="17"/>
      <c r="P165" s="69"/>
    </row>
    <row r="166" spans="14:15" ht="12.75">
      <c r="N166" s="17"/>
      <c r="O166" s="17"/>
    </row>
    <row r="167" spans="14:15" ht="12.75">
      <c r="N167" s="17"/>
      <c r="O167" s="17"/>
    </row>
    <row r="168" spans="14:15" ht="12.75">
      <c r="N168" s="17"/>
      <c r="O168" s="17"/>
    </row>
    <row r="169" spans="14:15" ht="12.75">
      <c r="N169" s="17"/>
      <c r="O169" s="17"/>
    </row>
    <row r="170" spans="14:15" ht="12.75">
      <c r="N170" s="17"/>
      <c r="O170" s="17"/>
    </row>
    <row r="171" spans="14:15" ht="12.75">
      <c r="N171" s="17"/>
      <c r="O171" s="17"/>
    </row>
    <row r="172" spans="14:15" ht="12.75">
      <c r="N172" s="17"/>
      <c r="O172" s="17"/>
    </row>
    <row r="173" spans="14:15" ht="12.75">
      <c r="N173" s="17"/>
      <c r="O173" s="17"/>
    </row>
    <row r="174" spans="14:15" ht="12.75">
      <c r="N174" s="17"/>
      <c r="O174" s="17"/>
    </row>
    <row r="181" spans="2:16" s="10" customFormat="1" ht="12.75">
      <c r="B181" s="3"/>
      <c r="C181" s="3"/>
      <c r="D181" s="3"/>
      <c r="E181" s="49"/>
      <c r="F181" s="3"/>
      <c r="G181" s="3"/>
      <c r="H181" s="61"/>
      <c r="I181" s="61"/>
      <c r="J181" s="61"/>
      <c r="K181" s="58"/>
      <c r="L181" s="58"/>
      <c r="M181" s="58"/>
      <c r="N181" s="58"/>
      <c r="O181" s="58"/>
      <c r="P181" s="61"/>
    </row>
  </sheetData>
  <sheetProtection/>
  <mergeCells count="12">
    <mergeCell ref="B1:N1"/>
    <mergeCell ref="B2:N2"/>
    <mergeCell ref="B3:N3"/>
    <mergeCell ref="B4:N4"/>
    <mergeCell ref="B5:M5"/>
    <mergeCell ref="B66:N66"/>
    <mergeCell ref="B67:N67"/>
    <mergeCell ref="B68:N68"/>
    <mergeCell ref="B69:N69"/>
    <mergeCell ref="B70:M70"/>
    <mergeCell ref="B95:N95"/>
    <mergeCell ref="B96:N96"/>
  </mergeCells>
  <printOptions horizontalCentered="1" verticalCentered="1"/>
  <pageMargins left="0.9448818897637796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Usuario</cp:lastModifiedBy>
  <cp:lastPrinted>2020-06-09T20:51:49Z</cp:lastPrinted>
  <dcterms:created xsi:type="dcterms:W3CDTF">2018-06-06T21:32:55Z</dcterms:created>
  <dcterms:modified xsi:type="dcterms:W3CDTF">2020-06-27T05:14:22Z</dcterms:modified>
  <cp:category/>
  <cp:version/>
  <cp:contentType/>
  <cp:contentStatus/>
</cp:coreProperties>
</file>