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baronp\Documents\ALCALDIA DE BUCARAMANGA 2020\EJECUCIONES PUBLICADAS 2020\"/>
    </mc:Choice>
  </mc:AlternateContent>
  <xr:revisionPtr revIDLastSave="0" documentId="13_ncr:1_{9743386D-678C-437F-A91F-4574C38A8C6A}" xr6:coauthVersionLast="36" xr6:coauthVersionMax="36" xr10:uidLastSave="{00000000-0000-0000-0000-000000000000}"/>
  <bookViews>
    <workbookView xWindow="0" yWindow="0" windowWidth="20490" windowHeight="6645" xr2:uid="{3D4BFE4D-79A9-42CA-B643-5D7F2D48581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Yolanda Baron Pedraza</author>
    <author>Eva Consuelo Santamaria</author>
  </authors>
  <commentList>
    <comment ref="F12" authorId="0" shapeId="0" xr:uid="{F4CE5BC2-B1BD-4820-9744-29DB7DC41D56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0103 MARZO 27/20 $56,745,778,472</t>
        </r>
      </text>
    </comment>
    <comment ref="K24" authorId="1" shapeId="0" xr:uid="{370DF25E-900F-4CE2-80EF-EFFA72BA4A0C}">
      <text>
        <r>
          <rPr>
            <b/>
            <sz val="9"/>
            <color indexed="81"/>
            <rFont val="Tahoma"/>
            <family val="2"/>
          </rPr>
          <t>Eva Consuelo Santamaria:</t>
        </r>
        <r>
          <rPr>
            <sz val="9"/>
            <color indexed="81"/>
            <rFont val="Tahoma"/>
            <family val="2"/>
          </rPr>
          <t xml:space="preserve">
delineacio mas subsuelo</t>
        </r>
      </text>
    </comment>
    <comment ref="K31" authorId="0" shapeId="0" xr:uid="{F2D867C1-B90C-48E1-8BCC-5CA21F7CD1DB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ojo corregir descontar $193,123,000 que estan de mas en el mes de enero</t>
        </r>
      </text>
    </comment>
    <comment ref="K38" authorId="0" shapeId="0" xr:uid="{B2B2A47A-498A-4E5A-ACEC-905CAB36240C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NO CONSIGNO EN ABRIL REDIBA
</t>
        </r>
      </text>
    </comment>
    <comment ref="K62" authorId="0" shapeId="0" xr:uid="{0C3D423D-6F0C-4AE5-9764-8C6CDB89E4F8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INTERESES DE ESTAMPILLA ADULTO MAYOR MAS SANCION EXTEMPO
</t>
        </r>
      </text>
    </comment>
    <comment ref="K63" authorId="0" shapeId="0" xr:uid="{FC2AE368-01E6-4618-8101-18F08EE530FE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interes de mora cheque devuelto e intereses de valorizacion
</t>
        </r>
      </text>
    </comment>
    <comment ref="K83" authorId="0" shapeId="0" xr:uid="{82793645-00E8-42CD-88A5-834DBBBCED04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EL RECAUDO SE INCLUYE CON EL CODIGO DE GASTOS 22105321</t>
        </r>
      </text>
    </comment>
    <comment ref="D87" authorId="0" shapeId="0" xr:uid="{E29BB1EC-18AF-4734-B433-CB20AA334F0D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0118 7 abril /20 $9,294,989,944</t>
        </r>
      </text>
    </comment>
    <comment ref="K87" authorId="1" shapeId="0" xr:uid="{AD787173-56AB-4C4C-988F-6C2635C33773}">
      <text>
        <r>
          <rPr>
            <b/>
            <sz val="9"/>
            <color indexed="81"/>
            <rFont val="Tahoma"/>
            <family val="2"/>
          </rPr>
          <t>Eva Consuelo Santamaria:</t>
        </r>
        <r>
          <rPr>
            <sz val="9"/>
            <color indexed="81"/>
            <rFont val="Tahoma"/>
            <family val="2"/>
          </rPr>
          <t xml:space="preserve">
SE CUADRA CON INVERSION RUBRO 22105443</t>
        </r>
      </text>
    </comment>
    <comment ref="D99" authorId="0" shapeId="0" xr:uid="{DC3FC5B4-40EF-4956-973A-9AD2E6F058F1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0118 abril 7/20 $5,043,265,143</t>
        </r>
      </text>
    </comment>
    <comment ref="K99" authorId="1" shapeId="0" xr:uid="{B0210E68-2E7D-493D-87AB-85ED5AA6C4EA}">
      <text>
        <r>
          <rPr>
            <b/>
            <sz val="9"/>
            <color indexed="81"/>
            <rFont val="Tahoma"/>
            <family val="2"/>
          </rPr>
          <t>Eva Consuelo Santamaria:</t>
        </r>
        <r>
          <rPr>
            <sz val="9"/>
            <color indexed="81"/>
            <rFont val="Tahoma"/>
            <family val="2"/>
          </rPr>
          <t xml:space="preserve">
SE COLOCA EL VALRO  DE COMPROMISO DEL RUBRO 22105446</t>
        </r>
      </text>
    </comment>
    <comment ref="D100" authorId="0" shapeId="0" xr:uid="{2777CF53-64E1-4A8A-A3EB-876D3B154C3E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0118 abril 7/20 $75,665,845</t>
        </r>
      </text>
    </comment>
    <comment ref="K100" authorId="1" shapeId="0" xr:uid="{361D2D53-DC13-4FA9-9F52-7736DD3F1AF1}">
      <text>
        <r>
          <rPr>
            <b/>
            <sz val="9"/>
            <color indexed="81"/>
            <rFont val="Tahoma"/>
            <family val="2"/>
          </rPr>
          <t>Eva Consuelo Santamaria:</t>
        </r>
        <r>
          <rPr>
            <sz val="9"/>
            <color indexed="81"/>
            <rFont val="Tahoma"/>
            <family val="2"/>
          </rPr>
          <t xml:space="preserve">
SE TOMA DE INVERSION RUBRO 22105445 COMPROMISO</t>
        </r>
      </text>
    </comment>
    <comment ref="D102" authorId="0" shapeId="0" xr:uid="{3B726C2A-B4D9-4F86-8C10-CD37E0A07BB5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0118 abril 7/20</t>
        </r>
      </text>
    </comment>
    <comment ref="K102" authorId="1" shapeId="0" xr:uid="{2FCA225D-6672-4047-897E-8CDC14930151}">
      <text>
        <r>
          <rPr>
            <b/>
            <sz val="9"/>
            <color indexed="81"/>
            <rFont val="Tahoma"/>
            <family val="2"/>
          </rPr>
          <t>Eva Consuelo Santamaria:</t>
        </r>
        <r>
          <rPr>
            <sz val="9"/>
            <color indexed="81"/>
            <rFont val="Tahoma"/>
            <family val="2"/>
          </rPr>
          <t xml:space="preserve">
ESE TOMA RUBRO 22105449 DE INVERSION COMPROMISOS</t>
        </r>
      </text>
    </comment>
    <comment ref="K103" authorId="1" shapeId="0" xr:uid="{3045685A-6B47-45D7-B7AA-7ADE45F42953}">
      <text>
        <r>
          <rPr>
            <b/>
            <sz val="9"/>
            <color indexed="81"/>
            <rFont val="Tahoma"/>
            <family val="2"/>
          </rPr>
          <t>Eva Consuelo Santamaria:</t>
        </r>
        <r>
          <rPr>
            <sz val="9"/>
            <color indexed="81"/>
            <rFont val="Tahoma"/>
            <family val="2"/>
          </rPr>
          <t xml:space="preserve">
TRANSFERENCIA ETESA</t>
        </r>
      </text>
    </comment>
    <comment ref="D110" authorId="0" shapeId="0" xr:uid="{2ED8DC34-7CEE-4904-9A02-4331264C2973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0118 abril 7/20
$3,609,894,168</t>
        </r>
      </text>
    </comment>
    <comment ref="K110" authorId="1" shapeId="0" xr:uid="{8911A587-AFCC-4722-870B-5610A00AEF82}">
      <text>
        <r>
          <rPr>
            <b/>
            <sz val="9"/>
            <color indexed="81"/>
            <rFont val="Tahoma"/>
            <family val="2"/>
          </rPr>
          <t>Eva Consuelo Santamaria:</t>
        </r>
        <r>
          <rPr>
            <sz val="9"/>
            <color indexed="81"/>
            <rFont val="Tahoma"/>
            <family val="2"/>
          </rPr>
          <t xml:space="preserve">
INVERSION RUBRO 22105454 COMPROMISOS
REPORTAR A TESORERIA
</t>
        </r>
      </text>
    </comment>
    <comment ref="K116" authorId="0" shapeId="0" xr:uid="{19E9DB06-358F-4FCF-A8EB-914BDBBE4D74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SE INCLUYO LO DE ESTRATIFICACION DE CUATRO ENTIDADES  FALTAN2
</t>
        </r>
      </text>
    </comment>
    <comment ref="K122" authorId="0" shapeId="0" xr:uid="{75549C45-B7AF-4A33-8831-B1F1E39B54A1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otros ingresos mas sistematizacion mas reembolso caja menor menos compensatorio cupo de parqueo menos incapacidades</t>
        </r>
      </text>
    </comment>
    <comment ref="D130" authorId="0" shapeId="0" xr:uid="{9BB9B630-FA6B-4D8B-9900-3CFF05C84944}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 0122 abril 8/20</t>
        </r>
      </text>
    </comment>
    <comment ref="D140" authorId="0" shapeId="0" xr:uid="{B610F213-B65C-43F6-835C-A953A7A572F1}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 0122 abril 8/20</t>
        </r>
      </text>
    </comment>
    <comment ref="D142" authorId="0" shapeId="0" xr:uid="{C3937780-5F48-4EFC-9786-B43C52EE13B1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0118abril 7/20$50267,222</t>
        </r>
      </text>
    </comment>
    <comment ref="D143" authorId="0" shapeId="0" xr:uid="{0F458C32-B5B3-4585-A225-FC36455AAA6A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0118 abril 7/20 $222,795,298,94</t>
        </r>
      </text>
    </comment>
    <comment ref="D147" authorId="0" shapeId="0" xr:uid="{05220A49-8965-4E0C-A2D6-AD31584BA445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0131 abril 20/20 $2,948,160,542,47</t>
        </r>
      </text>
    </comment>
    <comment ref="D148" authorId="0" shapeId="0" xr:uid="{AACD53C7-5144-4D63-B3EC-307861969B24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0131 abril 20/20 $79,336,588,10</t>
        </r>
      </text>
    </comment>
    <comment ref="D149" authorId="0" shapeId="0" xr:uid="{267AA187-B2B9-4099-9078-BBF7C461B6E9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0131 abril 20/20 $604,773,988,74
</t>
        </r>
      </text>
    </comment>
    <comment ref="D152" authorId="0" shapeId="0" xr:uid="{F68A8414-E9A4-43F9-9EB6-B390E9DDEA82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0118 abril 7/20 $1,420,618,217,95
</t>
        </r>
      </text>
    </comment>
    <comment ref="D154" authorId="0" shapeId="0" xr:uid="{7CC9F98D-C2E4-4D07-8168-5BA83E3F1044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0118 abril 7/20</t>
        </r>
      </text>
    </comment>
    <comment ref="D155" authorId="0" shapeId="0" xr:uid="{380C0F77-45D7-4B8C-8B33-BE12DE32F398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0118 abril 7/20</t>
        </r>
      </text>
    </comment>
    <comment ref="D157" authorId="0" shapeId="0" xr:uid="{6EB7B655-8E0E-4D59-A9EF-A08860168DDE}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dec 0122 abril 8/20</t>
        </r>
      </text>
    </comment>
    <comment ref="D159" authorId="0" shapeId="0" xr:uid="{6FDE0210-B27B-460E-88A6-791E5288528E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0122 abril 8/20</t>
        </r>
      </text>
    </comment>
    <comment ref="D160" authorId="0" shapeId="0" xr:uid="{0DBD0DED-38EB-4287-B5B0-0CE4D62E3BC9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0131 abril 20/20 $677,144,025,52</t>
        </r>
      </text>
    </comment>
    <comment ref="D162" authorId="0" shapeId="0" xr:uid="{71CD75DF-EDB7-4BDB-AC35-F11F989C26EB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0122 abril 8/20</t>
        </r>
      </text>
    </comment>
    <comment ref="D163" authorId="0" shapeId="0" xr:uid="{0F51154C-B749-4759-ABE0-B80273F8672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0122 abril 8/20
</t>
        </r>
      </text>
    </comment>
    <comment ref="D165" authorId="0" shapeId="0" xr:uid="{513F3624-CFEB-49F2-8BC4-50D46E038B8F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0122 abril 8/20</t>
        </r>
      </text>
    </comment>
    <comment ref="D166" authorId="0" shapeId="0" xr:uid="{45316D1A-7DB3-48BB-BA36-F0492DC2049C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0122 abril 8/20</t>
        </r>
      </text>
    </comment>
    <comment ref="D167" authorId="0" shapeId="0" xr:uid="{881076CB-AEDE-44B9-87AD-65274F966089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 0055 feb 19/20$1,456,601,971,59
dec 0122 abril 8/20 $4,502,286,160,06</t>
        </r>
      </text>
    </comment>
    <comment ref="D168" authorId="0" shapeId="0" xr:uid="{60887CB7-9553-4020-BE4A-D7A2D2B2645D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0122 abril 8/20</t>
        </r>
      </text>
    </comment>
    <comment ref="D171" authorId="0" shapeId="0" xr:uid="{E4D160FB-A8DE-48FE-A17C-D56BD6ADA202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0118 abril 7/20</t>
        </r>
      </text>
    </comment>
    <comment ref="D172" authorId="0" shapeId="0" xr:uid="{5E118E27-56DC-487C-89EA-3928C3910A3D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0118 abril 7/20</t>
        </r>
      </text>
    </comment>
    <comment ref="D174" authorId="0" shapeId="0" xr:uid="{AEF5348E-B982-4A2B-B1AD-7D6ADBF97741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0118 abril 7/20</t>
        </r>
      </text>
    </comment>
    <comment ref="D175" authorId="0" shapeId="0" xr:uid="{A3B3ADA8-FCCC-4E7E-AF19-5AF7A805F66F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0118 abril 7/20</t>
        </r>
      </text>
    </comment>
    <comment ref="D176" authorId="0" shapeId="0" xr:uid="{90189FA1-90EB-4421-9B51-87D29A7429CD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0122 abril 8/20
</t>
        </r>
      </text>
    </comment>
    <comment ref="D177" authorId="0" shapeId="0" xr:uid="{4F0C8E9F-377C-4351-80C7-87839B6C5AF6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0122 abril 8/20</t>
        </r>
      </text>
    </comment>
    <comment ref="D178" authorId="0" shapeId="0" xr:uid="{D852A2AD-1372-461A-861E-9EBE8FD1414F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0122 abril 8/20</t>
        </r>
      </text>
    </comment>
    <comment ref="D179" authorId="0" shapeId="0" xr:uid="{FA0C2804-B82C-443C-97DE-FA855044271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0122 abril 8/20</t>
        </r>
      </text>
    </comment>
    <comment ref="D180" authorId="0" shapeId="0" xr:uid="{92EE7451-53B0-4A7F-91FF-E6361579FB53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dc 0122 abril 8/20</t>
        </r>
      </text>
    </comment>
    <comment ref="D182" authorId="0" shapeId="0" xr:uid="{65DD64E8-C6E1-463F-9E3F-2699F706F0ED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0122 abril 8/20</t>
        </r>
      </text>
    </comment>
    <comment ref="D184" authorId="0" shapeId="0" xr:uid="{863B3FA5-5903-48EE-83F6-7C25BA26F30A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0122 abril 8/20</t>
        </r>
      </text>
    </comment>
    <comment ref="D185" authorId="0" shapeId="0" xr:uid="{010888BE-E177-4DE7-A569-74FF366D64F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0122 abril 8/20</t>
        </r>
      </text>
    </comment>
    <comment ref="D186" authorId="0" shapeId="0" xr:uid="{CE5EFED3-D462-411D-B428-1505B763A8C1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0122 abril 8/20
DEC 055 FEB 19/2020$725,711,958,80</t>
        </r>
      </text>
    </comment>
    <comment ref="D188" authorId="0" shapeId="0" xr:uid="{9FCC3898-AA25-4B79-A22A-1AAB942E98E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0122 abril 8/20</t>
        </r>
      </text>
    </comment>
    <comment ref="D189" authorId="0" shapeId="0" xr:uid="{4E6EABF5-9AF7-4384-BE20-0EAA73C5CEC9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0122 abril 8/20
DEC 055 FEB 19/2020 $1,221,083,731,80
</t>
        </r>
      </text>
    </comment>
    <comment ref="D190" authorId="0" shapeId="0" xr:uid="{7A3DB7D0-9060-49C5-8F24-E0B4386C7F91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0131 abril 20/20 $82,807,572,10
</t>
        </r>
      </text>
    </comment>
    <comment ref="D192" authorId="0" shapeId="0" xr:uid="{93AC07B7-40A5-4DB6-97EC-9500C9EF7E81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0122 abril 8/20</t>
        </r>
      </text>
    </comment>
    <comment ref="D197" authorId="0" shapeId="0" xr:uid="{B5011F13-0DFA-42CF-81B7-894B0332AD9F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0118 abril 7/20</t>
        </r>
      </text>
    </comment>
    <comment ref="D198" authorId="0" shapeId="0" xr:uid="{BD296C16-3311-4661-9B3C-FF01E2095BF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0118 abril 7/20
</t>
        </r>
      </text>
    </comment>
    <comment ref="D199" authorId="0" shapeId="0" xr:uid="{34FE278C-E95A-499A-BE55-F86BA9E563DB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0122 abril 8/20</t>
        </r>
      </text>
    </comment>
    <comment ref="D200" authorId="0" shapeId="0" xr:uid="{D8514611-CEB5-4034-AA7C-5DA9DE93233F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0122 abril 8/20</t>
        </r>
      </text>
    </comment>
    <comment ref="D201" authorId="0" shapeId="0" xr:uid="{2FC426F1-1CEA-4861-8090-561E815FE665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0122 abril 8/20</t>
        </r>
      </text>
    </comment>
    <comment ref="D202" authorId="0" shapeId="0" xr:uid="{A364CCA0-F94A-474E-B1CC-A8B8215A9513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0122 abril 8/20</t>
        </r>
      </text>
    </comment>
    <comment ref="D203" authorId="0" shapeId="0" xr:uid="{22E4FF5B-02CB-4377-B8E4-9D0E3FD676FE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0122 abril 8/20</t>
        </r>
      </text>
    </comment>
    <comment ref="D204" authorId="0" shapeId="0" xr:uid="{AF0FFF04-308D-4019-8DF7-8BA39BAA44B8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0122 abril 8/20</t>
        </r>
      </text>
    </comment>
    <comment ref="D234" authorId="0" shapeId="0" xr:uid="{0116F554-D8D6-4894-B031-488F50737D6A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0122 abril 8/20</t>
        </r>
      </text>
    </comment>
    <comment ref="J237" authorId="0" shapeId="0" xr:uid="{8E995A68-508B-40EA-BB5D-467C5017FF5F}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dividendos de terpel confirma contabilidad  consignacion en sudameris en marzo 20/20</t>
        </r>
      </text>
    </comment>
    <comment ref="K239" authorId="0" shapeId="0" xr:uid="{16430956-129A-42DD-88C4-E5C5C5DF20FD}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INCAPACIDAD FUNCIONARIOS ALCALDIA VIG ACTUAL Y ANTERIOR</t>
        </r>
      </text>
    </comment>
    <comment ref="D244" authorId="0" shapeId="0" xr:uid="{DDF15E62-6EB8-4061-B106-8BF6C1F174F3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0055 feb 19/2020 $62,196,744,872,36</t>
        </r>
      </text>
    </comment>
    <comment ref="D259" authorId="0" shapeId="0" xr:uid="{31ED62CE-AAB4-4463-9E16-277DE67C371B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0055 feb 19/2020</t>
        </r>
      </text>
    </comment>
  </commentList>
</comments>
</file>

<file path=xl/sharedStrings.xml><?xml version="1.0" encoding="utf-8"?>
<sst xmlns="http://schemas.openxmlformats.org/spreadsheetml/2006/main" count="527" uniqueCount="510">
  <si>
    <t>ALCALDIA DE BUCARAMANGA</t>
  </si>
  <si>
    <t>SECRETARIA DE HACIENDA</t>
  </si>
  <si>
    <t>EJECUCION PRESUPUESTAL DE INGRESOS A ABRIL 30  DE 2020</t>
  </si>
  <si>
    <t>CODIGOS FUT</t>
  </si>
  <si>
    <t>CONCEPTO</t>
  </si>
  <si>
    <t>PRESUPUESTO INICIAL 2020</t>
  </si>
  <si>
    <t>ADICIONES</t>
  </si>
  <si>
    <t>REDUCCIONES</t>
  </si>
  <si>
    <t>APLAZAMIENTO</t>
  </si>
  <si>
    <t>CREDITOS</t>
  </si>
  <si>
    <t>CONTRACREDITOS</t>
  </si>
  <si>
    <t>PRESUPUESTO FINAL 2020</t>
  </si>
  <si>
    <t>RECAUDOS</t>
  </si>
  <si>
    <t>SALDO POR RECAUDAR</t>
  </si>
  <si>
    <t>% EJEC</t>
  </si>
  <si>
    <t>MES</t>
  </si>
  <si>
    <t>ACUMULADO</t>
  </si>
  <si>
    <t>TI</t>
  </si>
  <si>
    <t>INGRESOS TOTALES</t>
  </si>
  <si>
    <t>TI.A</t>
  </si>
  <si>
    <t>INGRESOS CORRIENTES</t>
  </si>
  <si>
    <t>TI.A.1</t>
  </si>
  <si>
    <t>TRIBUTARIOS</t>
  </si>
  <si>
    <t>TI.A.1.3</t>
  </si>
  <si>
    <t>Impuesto Predial unificado</t>
  </si>
  <si>
    <t>TI.A.1.3.1</t>
  </si>
  <si>
    <t>Impuesto Predial Unificado Vigencia Actual</t>
  </si>
  <si>
    <t>TI.A.1.3.1.1</t>
  </si>
  <si>
    <t>Impuesto Predial Unificado Suelo Urbano vigencia Actual</t>
  </si>
  <si>
    <t>TI.A.1.3.1.2</t>
  </si>
  <si>
    <t>Impuesto Predial Unificado Suelo rural vigencia Actual</t>
  </si>
  <si>
    <t>TI.A.1.3.2</t>
  </si>
  <si>
    <t>Impuesto Predial Unificado Vigencias Anteriores</t>
  </si>
  <si>
    <t>TI.A.1.3.2.1</t>
  </si>
  <si>
    <t>Impuesto Predial Unificado Suelo Urbano Vigencias Anteriores</t>
  </si>
  <si>
    <t>TI.A.1.3.2.2</t>
  </si>
  <si>
    <t>Impuesto Predial Unificado Suelo rural Vigencias Anteriores</t>
  </si>
  <si>
    <t>TI.A.1.5</t>
  </si>
  <si>
    <t>Impuesto de Industria y Comercio</t>
  </si>
  <si>
    <t>TI.A.1.5.1</t>
  </si>
  <si>
    <t>Impuesto de Industria y Comercio de la vigencia actual</t>
  </si>
  <si>
    <t>TI.A.1.5.2</t>
  </si>
  <si>
    <t>Impuesto de Industria y Comercio de la vigencia anterior</t>
  </si>
  <si>
    <t>TI.A.1.6</t>
  </si>
  <si>
    <t>Avisos y Tableros</t>
  </si>
  <si>
    <t>TI.A.1.6.1</t>
  </si>
  <si>
    <t>Avisos y tableros vigencia actual</t>
  </si>
  <si>
    <t>TI.A.1.6.2</t>
  </si>
  <si>
    <t>Avisos y tableros vigencias anteriores</t>
  </si>
  <si>
    <t>TI.A.1.7</t>
  </si>
  <si>
    <t>Publicidad Exterior Visual</t>
  </si>
  <si>
    <t>TI.A.1.8</t>
  </si>
  <si>
    <t>Impuesto de Delineación</t>
  </si>
  <si>
    <t>TI.A.1.9</t>
  </si>
  <si>
    <t>Impuesto de Espectáculos Públicos Nacional con Destino al Deporte</t>
  </si>
  <si>
    <t>TI.A.1.10</t>
  </si>
  <si>
    <t>Impuesto de Espectáculos Públicos Municipal</t>
  </si>
  <si>
    <t>TI.A.1.23</t>
  </si>
  <si>
    <t>Degüello de Ganado Menor</t>
  </si>
  <si>
    <t>TI.A.1.25</t>
  </si>
  <si>
    <t>Sobretasa Bomberil</t>
  </si>
  <si>
    <t>TI.A.1.26</t>
  </si>
  <si>
    <t>Sobretasa a la Gasolina</t>
  </si>
  <si>
    <t>TI.A.1.28</t>
  </si>
  <si>
    <t>ESTAMPILLAS</t>
  </si>
  <si>
    <t>TI.A.1.28.1</t>
  </si>
  <si>
    <t>Estampilla para el bienestar del Adulto Mayor</t>
  </si>
  <si>
    <t>TI.A.1.28.4</t>
  </si>
  <si>
    <t>Estampilla Procultura</t>
  </si>
  <si>
    <t>TI.A.1.29</t>
  </si>
  <si>
    <t xml:space="preserve">IMPUESTO SOBRE EL SERVICIO DE ALUMBRADO PUBLICO  </t>
  </si>
  <si>
    <t>TI.A.1.29.1</t>
  </si>
  <si>
    <t>Impuesto sobre el servicio de Alumbrado Público Vigencia Actual</t>
  </si>
  <si>
    <t>TI.A.1.29.2</t>
  </si>
  <si>
    <t>Impuesto sobre el servicio de Alumbrado Publico Vigencia Anterior</t>
  </si>
  <si>
    <t>TI.A.1.30</t>
  </si>
  <si>
    <t>Contribución sobre Contratos de Obras Públicas</t>
  </si>
  <si>
    <t>TI.A.1.31</t>
  </si>
  <si>
    <t>Impuesto de Transporte por oleoductos y gasoductos</t>
  </si>
  <si>
    <t>TI.A.1.35</t>
  </si>
  <si>
    <t>Aporte solidario o contribución para la financiación de los subsidios para los estratos 1, 2 y 3</t>
  </si>
  <si>
    <t>TI.A.1.40</t>
  </si>
  <si>
    <t>Otros Ingresos Tributarios</t>
  </si>
  <si>
    <t>TI.A.1.40.1</t>
  </si>
  <si>
    <t>Registro de marquilla</t>
  </si>
  <si>
    <t>TOTAL INGRESOS TRIBUTARIOS</t>
  </si>
  <si>
    <t>TI.A.2</t>
  </si>
  <si>
    <t>NO TRIBUTARIOS</t>
  </si>
  <si>
    <t>TI.A.2.1</t>
  </si>
  <si>
    <t>Tasas y Derechos</t>
  </si>
  <si>
    <t>TI.A.2.1.11</t>
  </si>
  <si>
    <t>Derechos de explotación de juegos de suerte y azar</t>
  </si>
  <si>
    <t>TI.A.2.1.11.1</t>
  </si>
  <si>
    <t>Rifas</t>
  </si>
  <si>
    <t>TI.A.2.1.90</t>
  </si>
  <si>
    <t>Otras Tasas</t>
  </si>
  <si>
    <t>TI.A.2.1.90.1</t>
  </si>
  <si>
    <t>Nomenclatura urbana</t>
  </si>
  <si>
    <t>TI.A.2.1.90.2</t>
  </si>
  <si>
    <t>Compensación por cupo de parqueadero</t>
  </si>
  <si>
    <t>TI.A.2.1.90.3</t>
  </si>
  <si>
    <t>Compensatorio de los Deberes Urbanísticos para provisión de Espacio Publico</t>
  </si>
  <si>
    <t>TI.A.2.1.90.4</t>
  </si>
  <si>
    <t>Compensatorio de Cesiones Tipo A</t>
  </si>
  <si>
    <t>TI.A.2.1.90.5</t>
  </si>
  <si>
    <t>Aprovechamiento del espacio publico</t>
  </si>
  <si>
    <t>TI.A.2.2</t>
  </si>
  <si>
    <t>Multas</t>
  </si>
  <si>
    <t>TI.A.2.2.4</t>
  </si>
  <si>
    <t>Multas de Gobierno</t>
  </si>
  <si>
    <t>TI.A.2.2.4.2</t>
  </si>
  <si>
    <t>Multas establecidas en el código nacional de policía</t>
  </si>
  <si>
    <t>TI.A.2.2.4.5</t>
  </si>
  <si>
    <t>Otras Multas de Gobierno (Multas Varias)</t>
  </si>
  <si>
    <t>TI.A.2.2.4.6</t>
  </si>
  <si>
    <t>Multas fondo de proteccion al consumidor</t>
  </si>
  <si>
    <t>TI.A.2.2.5</t>
  </si>
  <si>
    <t>Intereses moratorios</t>
  </si>
  <si>
    <t>TI.A.2.2.5.1</t>
  </si>
  <si>
    <t>Predial</t>
  </si>
  <si>
    <t>TI.A.2.2.5.3</t>
  </si>
  <si>
    <t>Industria y comercio</t>
  </si>
  <si>
    <t>TI.A.2.2.5.9</t>
  </si>
  <si>
    <t>Otros intereses de origen tributario</t>
  </si>
  <si>
    <t>TI.A.2.2.5.10</t>
  </si>
  <si>
    <t>Otros intereses de origen no tributario</t>
  </si>
  <si>
    <t>TI.A.2.3</t>
  </si>
  <si>
    <t>CONTRIBUCIONES</t>
  </si>
  <si>
    <t>,</t>
  </si>
  <si>
    <t>TI.A.2.3.1</t>
  </si>
  <si>
    <t>Contribución de Valorización</t>
  </si>
  <si>
    <t xml:space="preserve">TI.A.2.3.2 </t>
  </si>
  <si>
    <t>Participación en la plusvalía</t>
  </si>
  <si>
    <t>TI.A.2.5</t>
  </si>
  <si>
    <t>Rentas contractuales</t>
  </si>
  <si>
    <t>TI.A.2.5.1</t>
  </si>
  <si>
    <t>Arrendamientos</t>
  </si>
  <si>
    <t>TI.A.2.6</t>
  </si>
  <si>
    <t>TRASFERENCIAS</t>
  </si>
  <si>
    <t>TI.A.2.6.1</t>
  </si>
  <si>
    <t>Transferencias de libre destinación</t>
  </si>
  <si>
    <t>TI.A.2.6.1.2</t>
  </si>
  <si>
    <t>Del Nivel Departamental</t>
  </si>
  <si>
    <t>TI.A.2.6.1.2.1</t>
  </si>
  <si>
    <t>Transferencia impuesto sobre vehículos</t>
  </si>
  <si>
    <t>TI.A.2.6.2</t>
  </si>
  <si>
    <t>TRANSFERENCIA PARA INVERSION</t>
  </si>
  <si>
    <t>TI.A.2.6.2.1</t>
  </si>
  <si>
    <t>DEL NIVEL NACIONAL</t>
  </si>
  <si>
    <t>TI.A.2.6.2.1.1</t>
  </si>
  <si>
    <t>SISTEMA GENERAL DE PARTICIPACIONES</t>
  </si>
  <si>
    <t>TI.A.2.6.2.1.1.1</t>
  </si>
  <si>
    <t>Sistema General de Participaciones -Educación</t>
  </si>
  <si>
    <t>TI.A.2.6.2.1.1.1.1.1</t>
  </si>
  <si>
    <t>S. G. P. Educación - Prestación de servicios</t>
  </si>
  <si>
    <t>TI.A.2.6.2.1.1.1.1.2</t>
  </si>
  <si>
    <t>S. G. P. Educación - Prestación de servicios- Aporte patronal SSF</t>
  </si>
  <si>
    <t>TI.A.2.6.2.1.1.1.1.3</t>
  </si>
  <si>
    <t>S. G. P. Educación - Prestación de servicios- Aportes docentes SSF</t>
  </si>
  <si>
    <t>TI.A.2.6.2.1.1.1.1.4</t>
  </si>
  <si>
    <t>S. G. P. Educación - Prestación de servicios - Conectividad</t>
  </si>
  <si>
    <t>TI.A.2.6.2.1.1.1.4</t>
  </si>
  <si>
    <t>S. G. P. Educación -Recursos de calidad</t>
  </si>
  <si>
    <t xml:space="preserve">TI.A.2.6.2.1.1.1.4.1 </t>
  </si>
  <si>
    <t>Calidad por matrícula oficial</t>
  </si>
  <si>
    <t xml:space="preserve">TI.A.2.6.2.1.1.1.4.2 </t>
  </si>
  <si>
    <t>Calidad por gratuidad (sin situación de Fondos)</t>
  </si>
  <si>
    <t>FONDO LOCAL DE SALUD</t>
  </si>
  <si>
    <t>TI.A.2.6.2.1.1.2</t>
  </si>
  <si>
    <t>Sistema General de Participaciones -Salud-</t>
  </si>
  <si>
    <t>TI.A.2.6.2.1.1.2.1</t>
  </si>
  <si>
    <t>S. G. P. Salud - Régimen subsidiado</t>
  </si>
  <si>
    <t>TI.A.2.6.2.1.1.2.1.1</t>
  </si>
  <si>
    <t>S. G. P. Salud - Régimen subsidiado Continuidad</t>
  </si>
  <si>
    <t>TI.A.2.6.2.1.1.2.2</t>
  </si>
  <si>
    <t>S. G. P. Salud - Salud Publica</t>
  </si>
  <si>
    <t>TI.A.2.6.2.1.1.2.4</t>
  </si>
  <si>
    <t xml:space="preserve">S. G. P. Salud - Aportes Patronales (Sin situación de fondos) </t>
  </si>
  <si>
    <t>TI.A.2.6.2.1.1.4</t>
  </si>
  <si>
    <t>Sistema General de Participaciones Alimentación Escolar</t>
  </si>
  <si>
    <t>TI.A.2.6.2.1.1.4.1</t>
  </si>
  <si>
    <t>TI.A.2.6.2.1.1.5</t>
  </si>
  <si>
    <t>S.G.P  Agua Potable y Saneamiento Básico</t>
  </si>
  <si>
    <t>TI.A.2.6.2.1.1.5.1</t>
  </si>
  <si>
    <t>TI.A.2.6.2.1.1.7</t>
  </si>
  <si>
    <t>Sistema General Forzosa Inversión de Participación Propósito General</t>
  </si>
  <si>
    <t>TI.A.2.6.2.1.1.7.1</t>
  </si>
  <si>
    <t>Deporte y recreación</t>
  </si>
  <si>
    <t>TI.A.2.6.2.1.1.7.2</t>
  </si>
  <si>
    <t>Cultura</t>
  </si>
  <si>
    <t>TI.A.2.6.2.1.1.7.4</t>
  </si>
  <si>
    <t>Resto libre inversión(Incluye recursos de libre inversión municipios menores de 25000 habitantes)</t>
  </si>
  <si>
    <t>TI.A.2.6.2.1.3</t>
  </si>
  <si>
    <t>Fondo de Solidaridad y Garantías -FOSYGA-</t>
  </si>
  <si>
    <t>TI.A.2.6.2.1.3.1.1</t>
  </si>
  <si>
    <t>Recursos Fosyga  (Régimen Subsidiado) Sin situación de fondos</t>
  </si>
  <si>
    <t>TI.A.2.6.2.1.3.1.2</t>
  </si>
  <si>
    <t>Recursos Fosyga  (Super salud) Sin situación de fondos</t>
  </si>
  <si>
    <t>TI.A.2.6.2.1.4</t>
  </si>
  <si>
    <t xml:space="preserve">COLJUEGOS </t>
  </si>
  <si>
    <t>TI.A.2.6.2.1.4.1</t>
  </si>
  <si>
    <t>Recursos Coljuegos (sin situacion de fondos)</t>
  </si>
  <si>
    <t>TI.A.2.6.2.1.4.2</t>
  </si>
  <si>
    <t>Recursos Coljuegos (Con Situacion de Fondos)</t>
  </si>
  <si>
    <t>TI.A.2.6.2.1.8</t>
  </si>
  <si>
    <t>OTRAS TRANSFERENCIAS DEL NIVEL NACIONAL PARA INVERSION</t>
  </si>
  <si>
    <t>TI.A.2.6.2.1.8.2</t>
  </si>
  <si>
    <t>EN EDUCACION</t>
  </si>
  <si>
    <t>TI.A.2.6.2.1.8.2.3</t>
  </si>
  <si>
    <t>Alimentacion Escolar Ley 1450 del 2011 (ICBF o MEN)</t>
  </si>
  <si>
    <t>TI.A.2.6.2.1.8.4</t>
  </si>
  <si>
    <t>Transferencia del Mincultura de la Contribución Parafiscal de los Espectaculos Públicos de las artes escenicas</t>
  </si>
  <si>
    <t>TI.A.2.6.2.2</t>
  </si>
  <si>
    <t>TI.A.2.6.2.2.5</t>
  </si>
  <si>
    <t>Del Nivel Departamental Régimen Subsidiado</t>
  </si>
  <si>
    <t>TI.A.2.6.2.2.5.2</t>
  </si>
  <si>
    <t>Transferencia regimen subsidiado del departamento a los municipios SSF</t>
  </si>
  <si>
    <t xml:space="preserve">TI.A.2.6.2.2.10 </t>
  </si>
  <si>
    <t xml:space="preserve">OTRAS TRANSFERENCIAS DEL NIVEL DEPARTAMENTAL PARA INVERSIÓN </t>
  </si>
  <si>
    <t>TI.A.2.6.2.2.10.1</t>
  </si>
  <si>
    <t>Estampilla probienestar del anciano Departamental</t>
  </si>
  <si>
    <t>TI.A.2.6.2.3</t>
  </si>
  <si>
    <t>Transferencia sector eléctrico 90% para inversión</t>
  </si>
  <si>
    <t>TI.A.2.6.2.3.2</t>
  </si>
  <si>
    <t>Transferencia sector eléctrico (Inversión Medio Ambiente)</t>
  </si>
  <si>
    <t>TI.A.2.6.2.5</t>
  </si>
  <si>
    <t>Sector Descentralizado</t>
  </si>
  <si>
    <t>TI.A.2.6.2.5.3</t>
  </si>
  <si>
    <t>Transferencia de las EPSPD (Estratificación)</t>
  </si>
  <si>
    <t>TI.A.2,7</t>
  </si>
  <si>
    <t>Otros Ingresos No tributarios</t>
  </si>
  <si>
    <t>TI.A.2.7.10</t>
  </si>
  <si>
    <t>Otros no tributarios</t>
  </si>
  <si>
    <t>TI.A.2.7.10.1</t>
  </si>
  <si>
    <t>Comparendo ambiental</t>
  </si>
  <si>
    <t>TI.A.2.7.10.2</t>
  </si>
  <si>
    <t>Fondo para el trabajo y el desarrollo  humano</t>
  </si>
  <si>
    <t>TI.A.2.7.10.3</t>
  </si>
  <si>
    <t>Reintegros de Educacion</t>
  </si>
  <si>
    <t>TI.A.2.7.10.4</t>
  </si>
  <si>
    <t>Otros  no tributarios difernetes a los anteriores</t>
  </si>
  <si>
    <t>TOTAL NO TRIBUTARIOS</t>
  </si>
  <si>
    <t>TOTAL INGRESOS CORRIENTES</t>
  </si>
  <si>
    <t>TI.B</t>
  </si>
  <si>
    <t>INGRESOS DE CAPITAL</t>
  </si>
  <si>
    <t>TI.B.1.4</t>
  </si>
  <si>
    <t>OTRAS COFINANCIACIONES</t>
  </si>
  <si>
    <t>TI.B.1.4.1</t>
  </si>
  <si>
    <t>SECTOR DESCENTRALIZADOS</t>
  </si>
  <si>
    <t>TI.B.1.4.1.2</t>
  </si>
  <si>
    <t>Departamental</t>
  </si>
  <si>
    <t>TI.B.1.4.1.2.2</t>
  </si>
  <si>
    <t>Convenio Area Metropolitana 250-2018</t>
  </si>
  <si>
    <t>TI.B.4</t>
  </si>
  <si>
    <t>RECURSOS DEL CREDITO</t>
  </si>
  <si>
    <t>TI.B.4.1</t>
  </si>
  <si>
    <t>Interno</t>
  </si>
  <si>
    <t>TI.B.5</t>
  </si>
  <si>
    <t>Recuperación de Cartera (DIFERENTES A TRIBUTARIOS)</t>
  </si>
  <si>
    <t>TI.B.5.3</t>
  </si>
  <si>
    <t>Recuperacion de Cartera por otros conceptos</t>
  </si>
  <si>
    <t>TI.B.6</t>
  </si>
  <si>
    <t>RECURSOS DEL BALANCE</t>
  </si>
  <si>
    <t>TI.B.6.2</t>
  </si>
  <si>
    <t>SUPERAVIT FISCAL</t>
  </si>
  <si>
    <t>TI.B.6.2.1</t>
  </si>
  <si>
    <t>Superávit Fiscal de la Vigencia Anterior</t>
  </si>
  <si>
    <t>TI.B.6.2.1.1</t>
  </si>
  <si>
    <t>RECURSOS DE LIBRE DESTINACION</t>
  </si>
  <si>
    <t>TI.B.6.2.1.1.3</t>
  </si>
  <si>
    <t xml:space="preserve">Ingresos corriente de libre destinacion diferente a la particpacion de libre destinacion proposito general </t>
  </si>
  <si>
    <t>TI.B.6.2.1.1.3.1</t>
  </si>
  <si>
    <t>Recursos propios administracion central</t>
  </si>
  <si>
    <t>TI.B.6.2.1.1.3.3</t>
  </si>
  <si>
    <t>RECURSOS PROPIOS SALUD</t>
  </si>
  <si>
    <t>TI.B.6.2.1.1.3.3.1</t>
  </si>
  <si>
    <t>Recursos propios salud publica</t>
  </si>
  <si>
    <t>TI.B.6.2.1.1.3.3.2</t>
  </si>
  <si>
    <t>Recursos propios otros gastos en salud</t>
  </si>
  <si>
    <t>TI.B.6.2.1.2</t>
  </si>
  <si>
    <t>Recursos de forzosa inversión (con destinación especifica)</t>
  </si>
  <si>
    <t>TI.B.6.2.1.2.1</t>
  </si>
  <si>
    <t>Recursos de forzosa inversión SGP (con destinación específica)</t>
  </si>
  <si>
    <t>TI.B.6.2.1.2.1,1</t>
  </si>
  <si>
    <t>Recursos de Forzosa inversión - Educacion</t>
  </si>
  <si>
    <t>TI.B.6.2.1.2.1.1.1</t>
  </si>
  <si>
    <t>SGP Educacion prestacion de servicios</t>
  </si>
  <si>
    <t>TI.B.6.2.1.2.1.1.2</t>
  </si>
  <si>
    <t>SGP Educacion calidad matricula</t>
  </si>
  <si>
    <t>TI.B.6.2.1.2.1.3</t>
  </si>
  <si>
    <t>Recursos de Forzosa inversión- Alimentacion escolar</t>
  </si>
  <si>
    <t>TI.B.6.2.1.2.1.2</t>
  </si>
  <si>
    <t>Recursos de Forzosa Inversion - Salud</t>
  </si>
  <si>
    <t>TI.B.6.2.1.2.1.2.1</t>
  </si>
  <si>
    <t>Recursos de Forzosa Inversion - Salud Regimen Subsidiado</t>
  </si>
  <si>
    <t>TI.B.6.2.1.2.1.2.1.1</t>
  </si>
  <si>
    <t>Inversión mejoramiento infraestructura y dotación Red Pública cuenta maestra</t>
  </si>
  <si>
    <t>TI.B.6.2.1.2.1.2.1.2</t>
  </si>
  <si>
    <t>Salud Regimen Subsidiado vigencia anterior</t>
  </si>
  <si>
    <t>TI.B.6.2.1.2.1.2.2</t>
  </si>
  <si>
    <t>Recursos de forzosa inversion Salud Publica</t>
  </si>
  <si>
    <t>TI.B.6.2.1.2.1.2.3</t>
  </si>
  <si>
    <t>Recursos de forzosa inversión - Salud: Prestación del servicio a la población pobre no afiliada CSF</t>
  </si>
  <si>
    <t>TI.B.6.2.1.2.1.5</t>
  </si>
  <si>
    <t>Participacion para Agua potable y Saneamiento Basico</t>
  </si>
  <si>
    <t>TI.B.6.2.1.2.1.5.1</t>
  </si>
  <si>
    <t>TI.B.6.2.1.2.1.6</t>
  </si>
  <si>
    <t>Recursos de forzosa inversion  crecimiento de la economia</t>
  </si>
  <si>
    <t>TI.B.6.2.1.2.1.6.1</t>
  </si>
  <si>
    <t>Primera Infancia</t>
  </si>
  <si>
    <t>TI.B.6.2.1.2.6</t>
  </si>
  <si>
    <t>Alimentacion escolar Ley 1450 de 2011 (ICBF o MEN)</t>
  </si>
  <si>
    <t>TI.B.6.2.1.2.1.7</t>
  </si>
  <si>
    <t>RECURSOS DE FORZOSA INVERSIÓN  PROPOSITO GENERAL</t>
  </si>
  <si>
    <t>TI.B.6.2.1.2.1.7.7</t>
  </si>
  <si>
    <t>RESTO LIBRE INVERSIÓN</t>
  </si>
  <si>
    <t>TI.B.6.2.1.2.2</t>
  </si>
  <si>
    <t>Regalias y compensaciones(regimen anterior de regalias Ley 141/94 y 76/02)</t>
  </si>
  <si>
    <t>TI.B.6.2.1.2.9</t>
  </si>
  <si>
    <t>Otros recursos de forzosa inversion diferentes al SGP  (con destinación especifica)</t>
  </si>
  <si>
    <t>TI.B.6.2.1.2.9.1</t>
  </si>
  <si>
    <t>Alumbrado publico</t>
  </si>
  <si>
    <t>TI.B.6.2.1.2.9.2</t>
  </si>
  <si>
    <t>Fondo de proteccion al consumidor</t>
  </si>
  <si>
    <t>TI.B.6.2.1.2.9.3</t>
  </si>
  <si>
    <t>Fondo cuenta territorial de seguridad y convivencia ciudadana Ley 418 de 1987</t>
  </si>
  <si>
    <t>TI.B.6.2.1.2.9.4</t>
  </si>
  <si>
    <t>Estampilla Municipal para el adulto mayor</t>
  </si>
  <si>
    <t>RECURSOS DE SALUD</t>
  </si>
  <si>
    <t>TI.B.6.2.1.2.9.4.1</t>
  </si>
  <si>
    <t>RECURSOS DE SALUD PUBLICA</t>
  </si>
  <si>
    <t>TI.B.6.2.1.2.9.4.1.1</t>
  </si>
  <si>
    <t>Recursos Salud Publica Coljuegos</t>
  </si>
  <si>
    <t>TI.B.6.2.1.2.9.4.1.3</t>
  </si>
  <si>
    <t>Rendimientos financieros SGP</t>
  </si>
  <si>
    <t>TI.B.6.2.1.2.9.4.2</t>
  </si>
  <si>
    <t>RECURSOS DE SALUD OTROS GASTOS EN SALUD</t>
  </si>
  <si>
    <t>TI.B.6.2.1.2.9.4.2.1</t>
  </si>
  <si>
    <t>Recursos COLJUEGOS</t>
  </si>
  <si>
    <t>TI.B.6.2.1.2.9.4.2.2</t>
  </si>
  <si>
    <t xml:space="preserve">Rendimientos financieros   </t>
  </si>
  <si>
    <t>TI.B.6.2.1.2.9.5</t>
  </si>
  <si>
    <t>Contribucion parafiscal de los espectaculos de las artes escenicas</t>
  </si>
  <si>
    <t>TI.B.6.2.1.2.9.6</t>
  </si>
  <si>
    <t>Multas codigo de policia (Fondo cuenta territorial de seguridad y convivencia ciudadana Ley 418 de 1987)</t>
  </si>
  <si>
    <t>TI.B.6.2.1.2.9.7</t>
  </si>
  <si>
    <t>Aporte Solidario Contribucion Financiacion subsidios estratos 1, 2 y 3 (Fondo de solidaridad)</t>
  </si>
  <si>
    <t>TI.B.6.2.1.2.9.8</t>
  </si>
  <si>
    <t>Compensacion por cupo de parqueo</t>
  </si>
  <si>
    <t>TI.B.6.2.1.2.9.9</t>
  </si>
  <si>
    <t>Transferencia sector electrico (fondo Rotatorio Ambiental)</t>
  </si>
  <si>
    <t>TI.B.6.2.1.2.9.10</t>
  </si>
  <si>
    <t>Recursos publicidad exterior visual (Fondo Ambiental)</t>
  </si>
  <si>
    <t>TI.B.6.2.1.2.9.11</t>
  </si>
  <si>
    <t>Transferencia de la ESPD estratificacion</t>
  </si>
  <si>
    <t>TI.B.6.2.1.2.9.12</t>
  </si>
  <si>
    <t>Contribucion valorizacion</t>
  </si>
  <si>
    <t>TI.B.6.2.1.2.9.13</t>
  </si>
  <si>
    <t xml:space="preserve">Fondo para el trabajo y Desarrollo Humano </t>
  </si>
  <si>
    <t>TI.B.6.2.1.2.9.15</t>
  </si>
  <si>
    <t>Fondo de vigilancia y seguridad de Bucaramanga</t>
  </si>
  <si>
    <t>TI.B.6.2.1.2.9.16</t>
  </si>
  <si>
    <t>Fondo Educativo Municipal</t>
  </si>
  <si>
    <t>TI.B.6.2.1.2.9.17</t>
  </si>
  <si>
    <t>Fondo Gestion del riesgo de Desastres</t>
  </si>
  <si>
    <t>TI.B.6.2.1.2.9.20</t>
  </si>
  <si>
    <t>Recursos propios Fondo de Contingencias</t>
  </si>
  <si>
    <t>TI.B.6.2.1.2.9.21</t>
  </si>
  <si>
    <t>Recursos compensatorios de los deberes urbanisticos para provision de espacio publico(Fondo para el espacio publico)</t>
  </si>
  <si>
    <t>TI.B.6.2.1.2.9.22</t>
  </si>
  <si>
    <t>Recursos FONPET saldo no ejecutado</t>
  </si>
  <si>
    <t>TI.B.6.2.1.2.9.23</t>
  </si>
  <si>
    <t>Recursos de Oleoductos y gasoductos</t>
  </si>
  <si>
    <t>TI.B.6.2.1.2.9.24</t>
  </si>
  <si>
    <t>TI.B.6.2.2</t>
  </si>
  <si>
    <t>Superavit Fiscal de vigencias anteriores no incorporado</t>
  </si>
  <si>
    <t>TI.B.6.2.2.2</t>
  </si>
  <si>
    <t>Recursos de forzosa inversion (con destinacion especifica)</t>
  </si>
  <si>
    <t>TI.B.6.2.2.2.9</t>
  </si>
  <si>
    <t>TI.B.6.2.2.2.9.2</t>
  </si>
  <si>
    <t>OTROS GASTOS EN SALUD</t>
  </si>
  <si>
    <t>TI.B.6.2.2.2.9.2.1</t>
  </si>
  <si>
    <t>TI.B.6.2.2.2.9.2.2</t>
  </si>
  <si>
    <t>Rendimeintos financieros</t>
  </si>
  <si>
    <t>TI.B.6.2.2.2.9.3</t>
  </si>
  <si>
    <t>Contribucion sobre contrato de obra publica Fondo cuenta territorial de seguridad y convivencia ciudadana</t>
  </si>
  <si>
    <t>TI.B.6.2.2.2.9.4</t>
  </si>
  <si>
    <t>TI.B.6.2.2.2.9.6</t>
  </si>
  <si>
    <t>TI.B.6.2.2.2.9.8</t>
  </si>
  <si>
    <t>TI.B.6.2.2.2.9.21</t>
  </si>
  <si>
    <t>TI.B.6.2.2.2.9.23</t>
  </si>
  <si>
    <t>TI.B.8</t>
  </si>
  <si>
    <t>RENDIMIENTOS POR OPERACIONES FINANCIERAS</t>
  </si>
  <si>
    <t>TI.B.8.1.3</t>
  </si>
  <si>
    <t xml:space="preserve">Ingresos corrientes de libre destinación </t>
  </si>
  <si>
    <t>TI.B.8.1.3.1</t>
  </si>
  <si>
    <t>Rendimientos financieros Icld</t>
  </si>
  <si>
    <t>TI.B.8.1.3.2</t>
  </si>
  <si>
    <t>Rendimientos Financieros Municipio Bucaramanga Sobretasa Gasolina</t>
  </si>
  <si>
    <t>TI.B.8.2</t>
  </si>
  <si>
    <t>Provenientes de Recursos con destinación especifica</t>
  </si>
  <si>
    <t>TI.B.8.2.1</t>
  </si>
  <si>
    <t>Provenientes de Recursos SGP con destinación especifica</t>
  </si>
  <si>
    <t>TI.B.8.2.1.1</t>
  </si>
  <si>
    <t>Provenientes de Recursos SGP con destinación especifica - Educación</t>
  </si>
  <si>
    <t>TI.B.8.2.1.1.1</t>
  </si>
  <si>
    <t>SGP Educación Prestación del Servicio</t>
  </si>
  <si>
    <t>TI.B.8.2.1.2</t>
  </si>
  <si>
    <t>Provenientes de Recursos SGP con destinación especifica - Salud</t>
  </si>
  <si>
    <t>TI.B.8.2.1.2.1</t>
  </si>
  <si>
    <t>Provenientes de Recursos SGP con destinación especifica - Salud: Régimen Subsidiado</t>
  </si>
  <si>
    <t>TI.B.8.2.1.2.2</t>
  </si>
  <si>
    <t>Provenientes de Recursos SGP con destinación especifica - Salud:  Pública</t>
  </si>
  <si>
    <t>TI.B.8.2.1.2.3</t>
  </si>
  <si>
    <t>Recursos SGP con destinación especifica - Salud, Servicios a la población pobre no afiliada</t>
  </si>
  <si>
    <t xml:space="preserve">TI.B.8.2.1.2.4 </t>
  </si>
  <si>
    <t>Rendimientos Financieros (Otros recursos de salud)</t>
  </si>
  <si>
    <t>TI.B.8.2.1.3</t>
  </si>
  <si>
    <t>Provenientes de Recursos SGP con destinación especifica - Alimentación Escolar</t>
  </si>
  <si>
    <t>TI.B.8.2.1.5</t>
  </si>
  <si>
    <t>Provenientes de Recursos SGP con destinación especifica - Agua potable y saneamiento básico</t>
  </si>
  <si>
    <t>TI.B.8.2.1.5.1</t>
  </si>
  <si>
    <t>TI.B.8.2.1.7</t>
  </si>
  <si>
    <t>TI.B.8.2.1.7.8</t>
  </si>
  <si>
    <t>TI.B.8.2.1.7.8.1</t>
  </si>
  <si>
    <t>Rendimientos Financieros (Propósitos generales libre inversión)</t>
  </si>
  <si>
    <t>TI.B.8.2.3</t>
  </si>
  <si>
    <t>Provenientes de Otros recursos con destinación específica diferentes al SGP</t>
  </si>
  <si>
    <t>TI.B.8.2.3.1</t>
  </si>
  <si>
    <t>Rendimientos financieros alumbrado publico</t>
  </si>
  <si>
    <t>TI.B.8.2.3.2</t>
  </si>
  <si>
    <t>Rendimientos financieros sobre aportes a Metrolínea</t>
  </si>
  <si>
    <t>TI.B.8.2.3.3</t>
  </si>
  <si>
    <t xml:space="preserve">Rendimientos Financieros Municipio Bucaramanga Estampillas Municipal  Pro Asilos </t>
  </si>
  <si>
    <t>TI.B.8.2.3.4</t>
  </si>
  <si>
    <t>Rendimientos Financieros Muniipio Bucaramanga  Fondo Solidaridad y Redistribucion del Ingreso</t>
  </si>
  <si>
    <t>TI.B.8.2.3.5</t>
  </si>
  <si>
    <t>Rendimientos Financieros Municipio Bucaramanga  Fondo Vigilancia</t>
  </si>
  <si>
    <t>TI.B.8.2.3.6</t>
  </si>
  <si>
    <t>Rendimientos Financieros Municipio Bucaramanga  Fondo Proteccion Consumidor</t>
  </si>
  <si>
    <t>TI.B.8.2.3.7</t>
  </si>
  <si>
    <t xml:space="preserve">Rendimientos Financieros Municipio Bucaramanga  Estratificion Socioeconomica                </t>
  </si>
  <si>
    <t>TI.B.8.2.3.8</t>
  </si>
  <si>
    <t>Rendimientos Financieros Municipio Bucaramanga Fondo cuenta de seguridad y convivencia  ciudadana Ley 418</t>
  </si>
  <si>
    <t>TI.B.8.2.3.9</t>
  </si>
  <si>
    <t xml:space="preserve">Rendimiento financieros Valorización </t>
  </si>
  <si>
    <t>TI.B.9</t>
  </si>
  <si>
    <t>Donaciones</t>
  </si>
  <si>
    <t>TI.B.10</t>
  </si>
  <si>
    <t>Retiros FONPET</t>
  </si>
  <si>
    <t>TI.B.10.10</t>
  </si>
  <si>
    <t>Retiro para pago de mesada pensional  cuando la entidad ha cubierto el pasivo pensional.csf</t>
  </si>
  <si>
    <t>TI.B.11</t>
  </si>
  <si>
    <t xml:space="preserve">Utilidades y excedentes financieros </t>
  </si>
  <si>
    <t>TI.B.13</t>
  </si>
  <si>
    <t>Reintegros</t>
  </si>
  <si>
    <t>TI.B.13.10</t>
  </si>
  <si>
    <t>Otros Reintegros</t>
  </si>
  <si>
    <t>TI.B.14</t>
  </si>
  <si>
    <t>OTROS INGRESOS DE CAPITAL</t>
  </si>
  <si>
    <t>TI.B.14.RR</t>
  </si>
  <si>
    <t>RESERVAS</t>
  </si>
  <si>
    <t>TI.B.14.RR.1</t>
  </si>
  <si>
    <t>TI.B.14.RR.1.3</t>
  </si>
  <si>
    <t>INGRESOS CORRIENTES DE LIBRE DESTINACION</t>
  </si>
  <si>
    <t>TI.B.14.RR.1.3.1</t>
  </si>
  <si>
    <t>RECURSOS PROPIOS FONDO LOCAL DE SALUD</t>
  </si>
  <si>
    <t>TI.B.14.RR.1.3.2</t>
  </si>
  <si>
    <t xml:space="preserve">RECURSOS PROPIOS  </t>
  </si>
  <si>
    <t>TI.B.14.RR.2</t>
  </si>
  <si>
    <t>RECURSOS DE FORZOSA INVERSIÓN (CON DESTINACION ESPECIFICA)</t>
  </si>
  <si>
    <t>TI.B.14.RR.2.1</t>
  </si>
  <si>
    <t>RECURSOS DE FORZOSA INVERSIÓN SGP (CON DESTINACION ESPECIFICA)</t>
  </si>
  <si>
    <t>TI.B.14.RR.2.1.1</t>
  </si>
  <si>
    <t>RECURSOS DE FORZOSA INVERSIÓN - EDUCACION</t>
  </si>
  <si>
    <t>TI.B.14.RR.2.1.1.1</t>
  </si>
  <si>
    <t>SGP  Educacion Prestación del Servicio</t>
  </si>
  <si>
    <t>TI.B.14.RR.2.1.1.3</t>
  </si>
  <si>
    <t>Rendimientos financierso Educación (calidad)</t>
  </si>
  <si>
    <t>TI.B.14.RR.2.1.1.4</t>
  </si>
  <si>
    <t>Recursos desahorro Fonpet Educacion</t>
  </si>
  <si>
    <t>TI.B.14.RR.2.1.2</t>
  </si>
  <si>
    <t>RECURSOS SGP DE FORZOSA INVERSIÓN - SALUD</t>
  </si>
  <si>
    <t>TI.B.14.RR.2.1.2.2</t>
  </si>
  <si>
    <t>SGP SALUD PUBLICA</t>
  </si>
  <si>
    <t>TI.B.14.RR..2.1.2.2.1</t>
  </si>
  <si>
    <t>Salud Publica</t>
  </si>
  <si>
    <t xml:space="preserve">TI.B.14.RR..2.1.5 </t>
  </si>
  <si>
    <t xml:space="preserve">Participacion para Agua Potable y Saneamiento Basico </t>
  </si>
  <si>
    <t>TI.B.14.RR.2.1.7</t>
  </si>
  <si>
    <t>SGP RECURSOS DE FORZOSA INVERSIÓN PROPOSITO GENERAL</t>
  </si>
  <si>
    <t>TI.B.14.RR.2.1.7.7</t>
  </si>
  <si>
    <t>Resto libre inversion</t>
  </si>
  <si>
    <t>TI.B.14.RR.2.3</t>
  </si>
  <si>
    <t>OTROS RECURSOS DE FORZOSA INVESION DIFERENTES AL SGP (CON DESTINACION ESPECIFICA)</t>
  </si>
  <si>
    <t>TI.B.14.RR.2.3.5</t>
  </si>
  <si>
    <t>Alumbrado Publico</t>
  </si>
  <si>
    <t>TI.B.14.RR.2.3.9</t>
  </si>
  <si>
    <t>Recursos de Valorizacion</t>
  </si>
  <si>
    <t>TI.B.14.RR.2.3.11</t>
  </si>
  <si>
    <t>Recursos Estampilla Pro Adulto Mayor</t>
  </si>
  <si>
    <t>TI.B.14.RR.2.3.12</t>
  </si>
  <si>
    <t>Recursos del Credito</t>
  </si>
  <si>
    <t>TI.B.14.RR.2.3.13</t>
  </si>
  <si>
    <t>Cofinanciacion</t>
  </si>
  <si>
    <t>TOTAL RECURSOS DE CAPITAL</t>
  </si>
  <si>
    <t>TOTAL INGRESOS</t>
  </si>
  <si>
    <t>JASMIN MANTILLA LEÓN</t>
  </si>
  <si>
    <t>Profesional especializado</t>
  </si>
  <si>
    <t>Secretaría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</si>
</sst>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  <charset val="1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/>
  </cellStyleXfs>
  <cellXfs count="14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3" fontId="6" fillId="0" borderId="0" xfId="1" applyFont="1" applyAlignment="1">
      <alignment vertical="center"/>
    </xf>
    <xf numFmtId="4" fontId="7" fillId="0" borderId="0" xfId="0" applyNumberFormat="1" applyFont="1" applyFill="1" applyAlignment="1">
      <alignment vertical="center"/>
    </xf>
    <xf numFmtId="43" fontId="5" fillId="0" borderId="0" xfId="1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10" fontId="8" fillId="2" borderId="1" xfId="4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3" fontId="8" fillId="2" borderId="5" xfId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10" fontId="8" fillId="2" borderId="4" xfId="4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3" fontId="5" fillId="0" borderId="7" xfId="1" applyFont="1" applyBorder="1" applyAlignment="1">
      <alignment vertical="center"/>
    </xf>
    <xf numFmtId="10" fontId="5" fillId="0" borderId="8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3" fontId="5" fillId="0" borderId="10" xfId="1" applyFont="1" applyBorder="1" applyAlignment="1">
      <alignment vertical="center"/>
    </xf>
    <xf numFmtId="10" fontId="5" fillId="0" borderId="11" xfId="0" applyNumberFormat="1" applyFont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3" fontId="5" fillId="0" borderId="10" xfId="1" applyFont="1" applyFill="1" applyBorder="1"/>
    <xf numFmtId="10" fontId="7" fillId="0" borderId="11" xfId="3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/>
    <xf numFmtId="2" fontId="5" fillId="0" borderId="10" xfId="1" applyNumberFormat="1" applyFont="1" applyFill="1" applyBorder="1"/>
    <xf numFmtId="2" fontId="5" fillId="0" borderId="10" xfId="1" applyNumberFormat="1" applyFont="1" applyFill="1" applyBorder="1" applyAlignment="1">
      <alignment vertical="center"/>
    </xf>
    <xf numFmtId="164" fontId="5" fillId="0" borderId="10" xfId="2" applyNumberFormat="1" applyFont="1" applyFill="1" applyBorder="1"/>
    <xf numFmtId="164" fontId="5" fillId="0" borderId="10" xfId="2" applyNumberFormat="1" applyFont="1" applyFill="1" applyBorder="1" applyAlignment="1">
      <alignment vertical="center"/>
    </xf>
    <xf numFmtId="10" fontId="7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/>
    <xf numFmtId="43" fontId="5" fillId="0" borderId="10" xfId="1" applyFont="1" applyFill="1" applyBorder="1" applyAlignment="1"/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 wrapText="1"/>
    </xf>
    <xf numFmtId="4" fontId="7" fillId="0" borderId="14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2" fontId="5" fillId="0" borderId="10" xfId="2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2" fontId="5" fillId="0" borderId="14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10" fontId="7" fillId="0" borderId="15" xfId="3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7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vertical="center" wrapText="1"/>
    </xf>
    <xf numFmtId="4" fontId="8" fillId="2" borderId="17" xfId="0" applyNumberFormat="1" applyFont="1" applyFill="1" applyBorder="1" applyAlignment="1">
      <alignment vertical="center"/>
    </xf>
    <xf numFmtId="10" fontId="8" fillId="2" borderId="17" xfId="3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vertical="center" wrapText="1"/>
    </xf>
    <xf numFmtId="4" fontId="8" fillId="0" borderId="19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43" fontId="5" fillId="0" borderId="19" xfId="1" applyFont="1" applyBorder="1" applyAlignment="1">
      <alignment vertical="center"/>
    </xf>
    <xf numFmtId="10" fontId="5" fillId="0" borderId="20" xfId="0" applyNumberFormat="1" applyFont="1" applyBorder="1" applyAlignment="1">
      <alignment vertical="center"/>
    </xf>
    <xf numFmtId="4" fontId="5" fillId="3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vertical="top" wrapText="1"/>
    </xf>
    <xf numFmtId="0" fontId="11" fillId="0" borderId="10" xfId="0" applyFont="1" applyFill="1" applyBorder="1" applyAlignment="1">
      <alignment horizontal="justify" vertical="center"/>
    </xf>
    <xf numFmtId="0" fontId="11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 applyProtection="1">
      <alignment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vertical="center" wrapText="1"/>
    </xf>
    <xf numFmtId="4" fontId="8" fillId="2" borderId="23" xfId="0" applyNumberFormat="1" applyFont="1" applyFill="1" applyBorder="1" applyAlignment="1">
      <alignment vertical="center"/>
    </xf>
    <xf numFmtId="10" fontId="8" fillId="2" borderId="23" xfId="3" applyNumberFormat="1" applyFont="1" applyFill="1" applyBorder="1" applyAlignment="1">
      <alignment vertical="center"/>
    </xf>
    <xf numFmtId="0" fontId="7" fillId="2" borderId="24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vertical="center" wrapText="1"/>
    </xf>
    <xf numFmtId="4" fontId="8" fillId="2" borderId="25" xfId="0" applyNumberFormat="1" applyFont="1" applyFill="1" applyBorder="1" applyAlignment="1">
      <alignment vertical="center"/>
    </xf>
    <xf numFmtId="43" fontId="8" fillId="2" borderId="25" xfId="1" applyFont="1" applyFill="1" applyBorder="1" applyAlignment="1">
      <alignment vertical="center"/>
    </xf>
    <xf numFmtId="10" fontId="8" fillId="2" borderId="25" xfId="3" applyNumberFormat="1" applyFont="1" applyFill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9" fontId="7" fillId="0" borderId="11" xfId="3" applyFont="1" applyFill="1" applyBorder="1" applyAlignment="1">
      <alignment vertical="center"/>
    </xf>
    <xf numFmtId="41" fontId="5" fillId="0" borderId="10" xfId="2" applyFont="1" applyFill="1" applyBorder="1" applyAlignment="1">
      <alignment vertical="center"/>
    </xf>
    <xf numFmtId="0" fontId="11" fillId="0" borderId="9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vertical="center" wrapText="1"/>
    </xf>
    <xf numFmtId="4" fontId="7" fillId="4" borderId="10" xfId="0" applyNumberFormat="1" applyFont="1" applyFill="1" applyBorder="1" applyAlignment="1">
      <alignment vertical="center"/>
    </xf>
    <xf numFmtId="4" fontId="5" fillId="4" borderId="10" xfId="0" applyNumberFormat="1" applyFont="1" applyFill="1" applyBorder="1" applyAlignment="1">
      <alignment vertical="center"/>
    </xf>
    <xf numFmtId="43" fontId="5" fillId="4" borderId="10" xfId="1" applyFont="1" applyFill="1" applyBorder="1" applyAlignment="1">
      <alignment vertical="center"/>
    </xf>
    <xf numFmtId="10" fontId="7" fillId="4" borderId="11" xfId="3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7" fillId="0" borderId="10" xfId="5" applyFont="1" applyFill="1" applyBorder="1" applyAlignment="1" applyProtection="1">
      <alignment vertical="center" wrapText="1"/>
    </xf>
    <xf numFmtId="4" fontId="5" fillId="0" borderId="10" xfId="1" applyNumberFormat="1" applyFont="1" applyFill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justify" vertical="center"/>
    </xf>
    <xf numFmtId="4" fontId="5" fillId="0" borderId="13" xfId="0" applyNumberFormat="1" applyFont="1" applyBorder="1" applyAlignment="1">
      <alignment vertical="center"/>
    </xf>
    <xf numFmtId="4" fontId="5" fillId="0" borderId="9" xfId="0" applyNumberFormat="1" applyFont="1" applyFill="1" applyBorder="1" applyAlignment="1">
      <alignment vertical="center"/>
    </xf>
    <xf numFmtId="0" fontId="7" fillId="0" borderId="19" xfId="0" applyFont="1" applyFill="1" applyBorder="1" applyAlignment="1" applyProtection="1">
      <alignment vertical="top" wrapText="1"/>
    </xf>
    <xf numFmtId="0" fontId="8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vertical="center"/>
    </xf>
    <xf numFmtId="10" fontId="7" fillId="0" borderId="10" xfId="3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top" wrapText="1"/>
    </xf>
    <xf numFmtId="4" fontId="8" fillId="2" borderId="26" xfId="0" applyNumberFormat="1" applyFont="1" applyFill="1" applyBorder="1" applyAlignment="1">
      <alignment vertical="center"/>
    </xf>
    <xf numFmtId="4" fontId="8" fillId="2" borderId="4" xfId="0" applyNumberFormat="1" applyFont="1" applyFill="1" applyBorder="1" applyAlignment="1">
      <alignment vertical="center"/>
    </xf>
    <xf numFmtId="10" fontId="8" fillId="2" borderId="4" xfId="3" applyNumberFormat="1" applyFont="1" applyFill="1" applyBorder="1" applyAlignment="1">
      <alignment vertical="center"/>
    </xf>
    <xf numFmtId="0" fontId="7" fillId="2" borderId="24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vertical="center"/>
    </xf>
    <xf numFmtId="0" fontId="3" fillId="0" borderId="27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43" fontId="5" fillId="0" borderId="0" xfId="1" applyFont="1" applyFill="1" applyAlignment="1">
      <alignment vertical="center"/>
    </xf>
    <xf numFmtId="0" fontId="11" fillId="0" borderId="0" xfId="0" applyFont="1" applyAlignment="1">
      <alignment vertical="center" wrapText="1"/>
    </xf>
    <xf numFmtId="4" fontId="14" fillId="0" borderId="0" xfId="0" applyNumberFormat="1" applyFont="1" applyAlignment="1">
      <alignment vertical="center"/>
    </xf>
    <xf numFmtId="43" fontId="14" fillId="0" borderId="0" xfId="1" applyFont="1" applyAlignment="1">
      <alignment vertical="center"/>
    </xf>
    <xf numFmtId="43" fontId="8" fillId="0" borderId="0" xfId="1" applyFont="1" applyFill="1" applyBorder="1" applyAlignment="1" applyProtection="1"/>
    <xf numFmtId="4" fontId="14" fillId="0" borderId="0" xfId="0" applyNumberFormat="1" applyFont="1" applyFill="1" applyAlignment="1">
      <alignment vertical="center"/>
    </xf>
  </cellXfs>
  <cellStyles count="6">
    <cellStyle name="Millares" xfId="1" builtinId="3"/>
    <cellStyle name="Millares [0]" xfId="2" builtinId="6"/>
    <cellStyle name="Normal" xfId="0" builtinId="0"/>
    <cellStyle name="Normal 5" xfId="5" xr:uid="{3EDC6C62-CEE9-49F0-851D-195052160D49}"/>
    <cellStyle name="Porcentaje" xfId="3" builtinId="5"/>
    <cellStyle name="Porcentual 2" xfId="4" xr:uid="{E85031EE-91A6-409C-8652-A7A190376A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0732D-56C2-4717-A479-DA170F0D67D1}">
  <dimension ref="A1:M285"/>
  <sheetViews>
    <sheetView tabSelected="1" workbookViewId="0">
      <selection activeCell="M267" sqref="M267"/>
    </sheetView>
  </sheetViews>
  <sheetFormatPr baseColWidth="10" defaultColWidth="12.28515625" defaultRowHeight="12.75" x14ac:dyDescent="0.25"/>
  <cols>
    <col min="1" max="1" width="19.42578125" style="2" customWidth="1"/>
    <col min="2" max="2" width="50.85546875" style="5" customWidth="1"/>
    <col min="3" max="3" width="18.7109375" style="6" customWidth="1"/>
    <col min="4" max="4" width="18.28515625" style="7" customWidth="1"/>
    <col min="5" max="5" width="20.7109375" style="7" customWidth="1"/>
    <col min="6" max="6" width="18.28515625" style="7" customWidth="1"/>
    <col min="7" max="7" width="18.42578125" style="7" customWidth="1"/>
    <col min="8" max="8" width="20.28515625" style="7" customWidth="1"/>
    <col min="9" max="9" width="21.140625" style="7" customWidth="1"/>
    <col min="10" max="10" width="20.5703125" style="10" customWidth="1"/>
    <col min="11" max="11" width="19.7109375" style="7" customWidth="1"/>
    <col min="12" max="12" width="22.140625" style="7" customWidth="1"/>
    <col min="13" max="13" width="11.140625" style="11" customWidth="1"/>
    <col min="14" max="240" width="11.42578125" style="2" customWidth="1"/>
    <col min="241" max="247" width="12.28515625" style="2"/>
    <col min="248" max="248" width="19.42578125" style="2" customWidth="1"/>
    <col min="249" max="249" width="50.85546875" style="2" customWidth="1"/>
    <col min="250" max="250" width="18.7109375" style="2" customWidth="1"/>
    <col min="251" max="252" width="18.28515625" style="2" customWidth="1"/>
    <col min="253" max="253" width="18.42578125" style="2" customWidth="1"/>
    <col min="254" max="254" width="18" style="2" customWidth="1"/>
    <col min="255" max="255" width="18.7109375" style="2" customWidth="1"/>
    <col min="256" max="256" width="18.28515625" style="2" customWidth="1"/>
    <col min="257" max="257" width="18.140625" style="2" customWidth="1"/>
    <col min="258" max="258" width="18" style="2" customWidth="1"/>
    <col min="259" max="259" width="9.28515625" style="2" customWidth="1"/>
    <col min="260" max="260" width="10" style="2" customWidth="1"/>
    <col min="261" max="263" width="18.7109375" style="2" customWidth="1"/>
    <col min="264" max="264" width="21.42578125" style="2" customWidth="1"/>
    <col min="265" max="265" width="22.85546875" style="2" customWidth="1"/>
    <col min="266" max="266" width="20.140625" style="2" customWidth="1"/>
    <col min="267" max="267" width="18" style="2" customWidth="1"/>
    <col min="268" max="268" width="18.140625" style="2" customWidth="1"/>
    <col min="269" max="496" width="11.42578125" style="2" customWidth="1"/>
    <col min="497" max="503" width="12.28515625" style="2"/>
    <col min="504" max="504" width="19.42578125" style="2" customWidth="1"/>
    <col min="505" max="505" width="50.85546875" style="2" customWidth="1"/>
    <col min="506" max="506" width="18.7109375" style="2" customWidth="1"/>
    <col min="507" max="508" width="18.28515625" style="2" customWidth="1"/>
    <col min="509" max="509" width="18.42578125" style="2" customWidth="1"/>
    <col min="510" max="510" width="18" style="2" customWidth="1"/>
    <col min="511" max="511" width="18.7109375" style="2" customWidth="1"/>
    <col min="512" max="512" width="18.28515625" style="2" customWidth="1"/>
    <col min="513" max="513" width="18.140625" style="2" customWidth="1"/>
    <col min="514" max="514" width="18" style="2" customWidth="1"/>
    <col min="515" max="515" width="9.28515625" style="2" customWidth="1"/>
    <col min="516" max="516" width="10" style="2" customWidth="1"/>
    <col min="517" max="519" width="18.7109375" style="2" customWidth="1"/>
    <col min="520" max="520" width="21.42578125" style="2" customWidth="1"/>
    <col min="521" max="521" width="22.85546875" style="2" customWidth="1"/>
    <col min="522" max="522" width="20.140625" style="2" customWidth="1"/>
    <col min="523" max="523" width="18" style="2" customWidth="1"/>
    <col min="524" max="524" width="18.140625" style="2" customWidth="1"/>
    <col min="525" max="752" width="11.42578125" style="2" customWidth="1"/>
    <col min="753" max="759" width="12.28515625" style="2"/>
    <col min="760" max="760" width="19.42578125" style="2" customWidth="1"/>
    <col min="761" max="761" width="50.85546875" style="2" customWidth="1"/>
    <col min="762" max="762" width="18.7109375" style="2" customWidth="1"/>
    <col min="763" max="764" width="18.28515625" style="2" customWidth="1"/>
    <col min="765" max="765" width="18.42578125" style="2" customWidth="1"/>
    <col min="766" max="766" width="18" style="2" customWidth="1"/>
    <col min="767" max="767" width="18.7109375" style="2" customWidth="1"/>
    <col min="768" max="768" width="18.28515625" style="2" customWidth="1"/>
    <col min="769" max="769" width="18.140625" style="2" customWidth="1"/>
    <col min="770" max="770" width="18" style="2" customWidth="1"/>
    <col min="771" max="771" width="9.28515625" style="2" customWidth="1"/>
    <col min="772" max="772" width="10" style="2" customWidth="1"/>
    <col min="773" max="775" width="18.7109375" style="2" customWidth="1"/>
    <col min="776" max="776" width="21.42578125" style="2" customWidth="1"/>
    <col min="777" max="777" width="22.85546875" style="2" customWidth="1"/>
    <col min="778" max="778" width="20.140625" style="2" customWidth="1"/>
    <col min="779" max="779" width="18" style="2" customWidth="1"/>
    <col min="780" max="780" width="18.140625" style="2" customWidth="1"/>
    <col min="781" max="1008" width="11.42578125" style="2" customWidth="1"/>
    <col min="1009" max="1015" width="12.28515625" style="2"/>
    <col min="1016" max="1016" width="19.42578125" style="2" customWidth="1"/>
    <col min="1017" max="1017" width="50.85546875" style="2" customWidth="1"/>
    <col min="1018" max="1018" width="18.7109375" style="2" customWidth="1"/>
    <col min="1019" max="1020" width="18.28515625" style="2" customWidth="1"/>
    <col min="1021" max="1021" width="18.42578125" style="2" customWidth="1"/>
    <col min="1022" max="1022" width="18" style="2" customWidth="1"/>
    <col min="1023" max="1023" width="18.7109375" style="2" customWidth="1"/>
    <col min="1024" max="1024" width="18.28515625" style="2" customWidth="1"/>
    <col min="1025" max="1025" width="18.140625" style="2" customWidth="1"/>
    <col min="1026" max="1026" width="18" style="2" customWidth="1"/>
    <col min="1027" max="1027" width="9.28515625" style="2" customWidth="1"/>
    <col min="1028" max="1028" width="10" style="2" customWidth="1"/>
    <col min="1029" max="1031" width="18.7109375" style="2" customWidth="1"/>
    <col min="1032" max="1032" width="21.42578125" style="2" customWidth="1"/>
    <col min="1033" max="1033" width="22.85546875" style="2" customWidth="1"/>
    <col min="1034" max="1034" width="20.140625" style="2" customWidth="1"/>
    <col min="1035" max="1035" width="18" style="2" customWidth="1"/>
    <col min="1036" max="1036" width="18.140625" style="2" customWidth="1"/>
    <col min="1037" max="1264" width="11.42578125" style="2" customWidth="1"/>
    <col min="1265" max="1271" width="12.28515625" style="2"/>
    <col min="1272" max="1272" width="19.42578125" style="2" customWidth="1"/>
    <col min="1273" max="1273" width="50.85546875" style="2" customWidth="1"/>
    <col min="1274" max="1274" width="18.7109375" style="2" customWidth="1"/>
    <col min="1275" max="1276" width="18.28515625" style="2" customWidth="1"/>
    <col min="1277" max="1277" width="18.42578125" style="2" customWidth="1"/>
    <col min="1278" max="1278" width="18" style="2" customWidth="1"/>
    <col min="1279" max="1279" width="18.7109375" style="2" customWidth="1"/>
    <col min="1280" max="1280" width="18.28515625" style="2" customWidth="1"/>
    <col min="1281" max="1281" width="18.140625" style="2" customWidth="1"/>
    <col min="1282" max="1282" width="18" style="2" customWidth="1"/>
    <col min="1283" max="1283" width="9.28515625" style="2" customWidth="1"/>
    <col min="1284" max="1284" width="10" style="2" customWidth="1"/>
    <col min="1285" max="1287" width="18.7109375" style="2" customWidth="1"/>
    <col min="1288" max="1288" width="21.42578125" style="2" customWidth="1"/>
    <col min="1289" max="1289" width="22.85546875" style="2" customWidth="1"/>
    <col min="1290" max="1290" width="20.140625" style="2" customWidth="1"/>
    <col min="1291" max="1291" width="18" style="2" customWidth="1"/>
    <col min="1292" max="1292" width="18.140625" style="2" customWidth="1"/>
    <col min="1293" max="1520" width="11.42578125" style="2" customWidth="1"/>
    <col min="1521" max="1527" width="12.28515625" style="2"/>
    <col min="1528" max="1528" width="19.42578125" style="2" customWidth="1"/>
    <col min="1529" max="1529" width="50.85546875" style="2" customWidth="1"/>
    <col min="1530" max="1530" width="18.7109375" style="2" customWidth="1"/>
    <col min="1531" max="1532" width="18.28515625" style="2" customWidth="1"/>
    <col min="1533" max="1533" width="18.42578125" style="2" customWidth="1"/>
    <col min="1534" max="1534" width="18" style="2" customWidth="1"/>
    <col min="1535" max="1535" width="18.7109375" style="2" customWidth="1"/>
    <col min="1536" max="1536" width="18.28515625" style="2" customWidth="1"/>
    <col min="1537" max="1537" width="18.140625" style="2" customWidth="1"/>
    <col min="1538" max="1538" width="18" style="2" customWidth="1"/>
    <col min="1539" max="1539" width="9.28515625" style="2" customWidth="1"/>
    <col min="1540" max="1540" width="10" style="2" customWidth="1"/>
    <col min="1541" max="1543" width="18.7109375" style="2" customWidth="1"/>
    <col min="1544" max="1544" width="21.42578125" style="2" customWidth="1"/>
    <col min="1545" max="1545" width="22.85546875" style="2" customWidth="1"/>
    <col min="1546" max="1546" width="20.140625" style="2" customWidth="1"/>
    <col min="1547" max="1547" width="18" style="2" customWidth="1"/>
    <col min="1548" max="1548" width="18.140625" style="2" customWidth="1"/>
    <col min="1549" max="1776" width="11.42578125" style="2" customWidth="1"/>
    <col min="1777" max="1783" width="12.28515625" style="2"/>
    <col min="1784" max="1784" width="19.42578125" style="2" customWidth="1"/>
    <col min="1785" max="1785" width="50.85546875" style="2" customWidth="1"/>
    <col min="1786" max="1786" width="18.7109375" style="2" customWidth="1"/>
    <col min="1787" max="1788" width="18.28515625" style="2" customWidth="1"/>
    <col min="1789" max="1789" width="18.42578125" style="2" customWidth="1"/>
    <col min="1790" max="1790" width="18" style="2" customWidth="1"/>
    <col min="1791" max="1791" width="18.7109375" style="2" customWidth="1"/>
    <col min="1792" max="1792" width="18.28515625" style="2" customWidth="1"/>
    <col min="1793" max="1793" width="18.140625" style="2" customWidth="1"/>
    <col min="1794" max="1794" width="18" style="2" customWidth="1"/>
    <col min="1795" max="1795" width="9.28515625" style="2" customWidth="1"/>
    <col min="1796" max="1796" width="10" style="2" customWidth="1"/>
    <col min="1797" max="1799" width="18.7109375" style="2" customWidth="1"/>
    <col min="1800" max="1800" width="21.42578125" style="2" customWidth="1"/>
    <col min="1801" max="1801" width="22.85546875" style="2" customWidth="1"/>
    <col min="1802" max="1802" width="20.140625" style="2" customWidth="1"/>
    <col min="1803" max="1803" width="18" style="2" customWidth="1"/>
    <col min="1804" max="1804" width="18.140625" style="2" customWidth="1"/>
    <col min="1805" max="2032" width="11.42578125" style="2" customWidth="1"/>
    <col min="2033" max="2039" width="12.28515625" style="2"/>
    <col min="2040" max="2040" width="19.42578125" style="2" customWidth="1"/>
    <col min="2041" max="2041" width="50.85546875" style="2" customWidth="1"/>
    <col min="2042" max="2042" width="18.7109375" style="2" customWidth="1"/>
    <col min="2043" max="2044" width="18.28515625" style="2" customWidth="1"/>
    <col min="2045" max="2045" width="18.42578125" style="2" customWidth="1"/>
    <col min="2046" max="2046" width="18" style="2" customWidth="1"/>
    <col min="2047" max="2047" width="18.7109375" style="2" customWidth="1"/>
    <col min="2048" max="2048" width="18.28515625" style="2" customWidth="1"/>
    <col min="2049" max="2049" width="18.140625" style="2" customWidth="1"/>
    <col min="2050" max="2050" width="18" style="2" customWidth="1"/>
    <col min="2051" max="2051" width="9.28515625" style="2" customWidth="1"/>
    <col min="2052" max="2052" width="10" style="2" customWidth="1"/>
    <col min="2053" max="2055" width="18.7109375" style="2" customWidth="1"/>
    <col min="2056" max="2056" width="21.42578125" style="2" customWidth="1"/>
    <col min="2057" max="2057" width="22.85546875" style="2" customWidth="1"/>
    <col min="2058" max="2058" width="20.140625" style="2" customWidth="1"/>
    <col min="2059" max="2059" width="18" style="2" customWidth="1"/>
    <col min="2060" max="2060" width="18.140625" style="2" customWidth="1"/>
    <col min="2061" max="2288" width="11.42578125" style="2" customWidth="1"/>
    <col min="2289" max="2295" width="12.28515625" style="2"/>
    <col min="2296" max="2296" width="19.42578125" style="2" customWidth="1"/>
    <col min="2297" max="2297" width="50.85546875" style="2" customWidth="1"/>
    <col min="2298" max="2298" width="18.7109375" style="2" customWidth="1"/>
    <col min="2299" max="2300" width="18.28515625" style="2" customWidth="1"/>
    <col min="2301" max="2301" width="18.42578125" style="2" customWidth="1"/>
    <col min="2302" max="2302" width="18" style="2" customWidth="1"/>
    <col min="2303" max="2303" width="18.7109375" style="2" customWidth="1"/>
    <col min="2304" max="2304" width="18.28515625" style="2" customWidth="1"/>
    <col min="2305" max="2305" width="18.140625" style="2" customWidth="1"/>
    <col min="2306" max="2306" width="18" style="2" customWidth="1"/>
    <col min="2307" max="2307" width="9.28515625" style="2" customWidth="1"/>
    <col min="2308" max="2308" width="10" style="2" customWidth="1"/>
    <col min="2309" max="2311" width="18.7109375" style="2" customWidth="1"/>
    <col min="2312" max="2312" width="21.42578125" style="2" customWidth="1"/>
    <col min="2313" max="2313" width="22.85546875" style="2" customWidth="1"/>
    <col min="2314" max="2314" width="20.140625" style="2" customWidth="1"/>
    <col min="2315" max="2315" width="18" style="2" customWidth="1"/>
    <col min="2316" max="2316" width="18.140625" style="2" customWidth="1"/>
    <col min="2317" max="2544" width="11.42578125" style="2" customWidth="1"/>
    <col min="2545" max="2551" width="12.28515625" style="2"/>
    <col min="2552" max="2552" width="19.42578125" style="2" customWidth="1"/>
    <col min="2553" max="2553" width="50.85546875" style="2" customWidth="1"/>
    <col min="2554" max="2554" width="18.7109375" style="2" customWidth="1"/>
    <col min="2555" max="2556" width="18.28515625" style="2" customWidth="1"/>
    <col min="2557" max="2557" width="18.42578125" style="2" customWidth="1"/>
    <col min="2558" max="2558" width="18" style="2" customWidth="1"/>
    <col min="2559" max="2559" width="18.7109375" style="2" customWidth="1"/>
    <col min="2560" max="2560" width="18.28515625" style="2" customWidth="1"/>
    <col min="2561" max="2561" width="18.140625" style="2" customWidth="1"/>
    <col min="2562" max="2562" width="18" style="2" customWidth="1"/>
    <col min="2563" max="2563" width="9.28515625" style="2" customWidth="1"/>
    <col min="2564" max="2564" width="10" style="2" customWidth="1"/>
    <col min="2565" max="2567" width="18.7109375" style="2" customWidth="1"/>
    <col min="2568" max="2568" width="21.42578125" style="2" customWidth="1"/>
    <col min="2569" max="2569" width="22.85546875" style="2" customWidth="1"/>
    <col min="2570" max="2570" width="20.140625" style="2" customWidth="1"/>
    <col min="2571" max="2571" width="18" style="2" customWidth="1"/>
    <col min="2572" max="2572" width="18.140625" style="2" customWidth="1"/>
    <col min="2573" max="2800" width="11.42578125" style="2" customWidth="1"/>
    <col min="2801" max="2807" width="12.28515625" style="2"/>
    <col min="2808" max="2808" width="19.42578125" style="2" customWidth="1"/>
    <col min="2809" max="2809" width="50.85546875" style="2" customWidth="1"/>
    <col min="2810" max="2810" width="18.7109375" style="2" customWidth="1"/>
    <col min="2811" max="2812" width="18.28515625" style="2" customWidth="1"/>
    <col min="2813" max="2813" width="18.42578125" style="2" customWidth="1"/>
    <col min="2814" max="2814" width="18" style="2" customWidth="1"/>
    <col min="2815" max="2815" width="18.7109375" style="2" customWidth="1"/>
    <col min="2816" max="2816" width="18.28515625" style="2" customWidth="1"/>
    <col min="2817" max="2817" width="18.140625" style="2" customWidth="1"/>
    <col min="2818" max="2818" width="18" style="2" customWidth="1"/>
    <col min="2819" max="2819" width="9.28515625" style="2" customWidth="1"/>
    <col min="2820" max="2820" width="10" style="2" customWidth="1"/>
    <col min="2821" max="2823" width="18.7109375" style="2" customWidth="1"/>
    <col min="2824" max="2824" width="21.42578125" style="2" customWidth="1"/>
    <col min="2825" max="2825" width="22.85546875" style="2" customWidth="1"/>
    <col min="2826" max="2826" width="20.140625" style="2" customWidth="1"/>
    <col min="2827" max="2827" width="18" style="2" customWidth="1"/>
    <col min="2828" max="2828" width="18.140625" style="2" customWidth="1"/>
    <col min="2829" max="3056" width="11.42578125" style="2" customWidth="1"/>
    <col min="3057" max="3063" width="12.28515625" style="2"/>
    <col min="3064" max="3064" width="19.42578125" style="2" customWidth="1"/>
    <col min="3065" max="3065" width="50.85546875" style="2" customWidth="1"/>
    <col min="3066" max="3066" width="18.7109375" style="2" customWidth="1"/>
    <col min="3067" max="3068" width="18.28515625" style="2" customWidth="1"/>
    <col min="3069" max="3069" width="18.42578125" style="2" customWidth="1"/>
    <col min="3070" max="3070" width="18" style="2" customWidth="1"/>
    <col min="3071" max="3071" width="18.7109375" style="2" customWidth="1"/>
    <col min="3072" max="3072" width="18.28515625" style="2" customWidth="1"/>
    <col min="3073" max="3073" width="18.140625" style="2" customWidth="1"/>
    <col min="3074" max="3074" width="18" style="2" customWidth="1"/>
    <col min="3075" max="3075" width="9.28515625" style="2" customWidth="1"/>
    <col min="3076" max="3076" width="10" style="2" customWidth="1"/>
    <col min="3077" max="3079" width="18.7109375" style="2" customWidth="1"/>
    <col min="3080" max="3080" width="21.42578125" style="2" customWidth="1"/>
    <col min="3081" max="3081" width="22.85546875" style="2" customWidth="1"/>
    <col min="3082" max="3082" width="20.140625" style="2" customWidth="1"/>
    <col min="3083" max="3083" width="18" style="2" customWidth="1"/>
    <col min="3084" max="3084" width="18.140625" style="2" customWidth="1"/>
    <col min="3085" max="3312" width="11.42578125" style="2" customWidth="1"/>
    <col min="3313" max="3319" width="12.28515625" style="2"/>
    <col min="3320" max="3320" width="19.42578125" style="2" customWidth="1"/>
    <col min="3321" max="3321" width="50.85546875" style="2" customWidth="1"/>
    <col min="3322" max="3322" width="18.7109375" style="2" customWidth="1"/>
    <col min="3323" max="3324" width="18.28515625" style="2" customWidth="1"/>
    <col min="3325" max="3325" width="18.42578125" style="2" customWidth="1"/>
    <col min="3326" max="3326" width="18" style="2" customWidth="1"/>
    <col min="3327" max="3327" width="18.7109375" style="2" customWidth="1"/>
    <col min="3328" max="3328" width="18.28515625" style="2" customWidth="1"/>
    <col min="3329" max="3329" width="18.140625" style="2" customWidth="1"/>
    <col min="3330" max="3330" width="18" style="2" customWidth="1"/>
    <col min="3331" max="3331" width="9.28515625" style="2" customWidth="1"/>
    <col min="3332" max="3332" width="10" style="2" customWidth="1"/>
    <col min="3333" max="3335" width="18.7109375" style="2" customWidth="1"/>
    <col min="3336" max="3336" width="21.42578125" style="2" customWidth="1"/>
    <col min="3337" max="3337" width="22.85546875" style="2" customWidth="1"/>
    <col min="3338" max="3338" width="20.140625" style="2" customWidth="1"/>
    <col min="3339" max="3339" width="18" style="2" customWidth="1"/>
    <col min="3340" max="3340" width="18.140625" style="2" customWidth="1"/>
    <col min="3341" max="3568" width="11.42578125" style="2" customWidth="1"/>
    <col min="3569" max="3575" width="12.28515625" style="2"/>
    <col min="3576" max="3576" width="19.42578125" style="2" customWidth="1"/>
    <col min="3577" max="3577" width="50.85546875" style="2" customWidth="1"/>
    <col min="3578" max="3578" width="18.7109375" style="2" customWidth="1"/>
    <col min="3579" max="3580" width="18.28515625" style="2" customWidth="1"/>
    <col min="3581" max="3581" width="18.42578125" style="2" customWidth="1"/>
    <col min="3582" max="3582" width="18" style="2" customWidth="1"/>
    <col min="3583" max="3583" width="18.7109375" style="2" customWidth="1"/>
    <col min="3584" max="3584" width="18.28515625" style="2" customWidth="1"/>
    <col min="3585" max="3585" width="18.140625" style="2" customWidth="1"/>
    <col min="3586" max="3586" width="18" style="2" customWidth="1"/>
    <col min="3587" max="3587" width="9.28515625" style="2" customWidth="1"/>
    <col min="3588" max="3588" width="10" style="2" customWidth="1"/>
    <col min="3589" max="3591" width="18.7109375" style="2" customWidth="1"/>
    <col min="3592" max="3592" width="21.42578125" style="2" customWidth="1"/>
    <col min="3593" max="3593" width="22.85546875" style="2" customWidth="1"/>
    <col min="3594" max="3594" width="20.140625" style="2" customWidth="1"/>
    <col min="3595" max="3595" width="18" style="2" customWidth="1"/>
    <col min="3596" max="3596" width="18.140625" style="2" customWidth="1"/>
    <col min="3597" max="3824" width="11.42578125" style="2" customWidth="1"/>
    <col min="3825" max="3831" width="12.28515625" style="2"/>
    <col min="3832" max="3832" width="19.42578125" style="2" customWidth="1"/>
    <col min="3833" max="3833" width="50.85546875" style="2" customWidth="1"/>
    <col min="3834" max="3834" width="18.7109375" style="2" customWidth="1"/>
    <col min="3835" max="3836" width="18.28515625" style="2" customWidth="1"/>
    <col min="3837" max="3837" width="18.42578125" style="2" customWidth="1"/>
    <col min="3838" max="3838" width="18" style="2" customWidth="1"/>
    <col min="3839" max="3839" width="18.7109375" style="2" customWidth="1"/>
    <col min="3840" max="3840" width="18.28515625" style="2" customWidth="1"/>
    <col min="3841" max="3841" width="18.140625" style="2" customWidth="1"/>
    <col min="3842" max="3842" width="18" style="2" customWidth="1"/>
    <col min="3843" max="3843" width="9.28515625" style="2" customWidth="1"/>
    <col min="3844" max="3844" width="10" style="2" customWidth="1"/>
    <col min="3845" max="3847" width="18.7109375" style="2" customWidth="1"/>
    <col min="3848" max="3848" width="21.42578125" style="2" customWidth="1"/>
    <col min="3849" max="3849" width="22.85546875" style="2" customWidth="1"/>
    <col min="3850" max="3850" width="20.140625" style="2" customWidth="1"/>
    <col min="3851" max="3851" width="18" style="2" customWidth="1"/>
    <col min="3852" max="3852" width="18.140625" style="2" customWidth="1"/>
    <col min="3853" max="4080" width="11.42578125" style="2" customWidth="1"/>
    <col min="4081" max="4087" width="12.28515625" style="2"/>
    <col min="4088" max="4088" width="19.42578125" style="2" customWidth="1"/>
    <col min="4089" max="4089" width="50.85546875" style="2" customWidth="1"/>
    <col min="4090" max="4090" width="18.7109375" style="2" customWidth="1"/>
    <col min="4091" max="4092" width="18.28515625" style="2" customWidth="1"/>
    <col min="4093" max="4093" width="18.42578125" style="2" customWidth="1"/>
    <col min="4094" max="4094" width="18" style="2" customWidth="1"/>
    <col min="4095" max="4095" width="18.7109375" style="2" customWidth="1"/>
    <col min="4096" max="4096" width="18.28515625" style="2" customWidth="1"/>
    <col min="4097" max="4097" width="18.140625" style="2" customWidth="1"/>
    <col min="4098" max="4098" width="18" style="2" customWidth="1"/>
    <col min="4099" max="4099" width="9.28515625" style="2" customWidth="1"/>
    <col min="4100" max="4100" width="10" style="2" customWidth="1"/>
    <col min="4101" max="4103" width="18.7109375" style="2" customWidth="1"/>
    <col min="4104" max="4104" width="21.42578125" style="2" customWidth="1"/>
    <col min="4105" max="4105" width="22.85546875" style="2" customWidth="1"/>
    <col min="4106" max="4106" width="20.140625" style="2" customWidth="1"/>
    <col min="4107" max="4107" width="18" style="2" customWidth="1"/>
    <col min="4108" max="4108" width="18.140625" style="2" customWidth="1"/>
    <col min="4109" max="4336" width="11.42578125" style="2" customWidth="1"/>
    <col min="4337" max="4343" width="12.28515625" style="2"/>
    <col min="4344" max="4344" width="19.42578125" style="2" customWidth="1"/>
    <col min="4345" max="4345" width="50.85546875" style="2" customWidth="1"/>
    <col min="4346" max="4346" width="18.7109375" style="2" customWidth="1"/>
    <col min="4347" max="4348" width="18.28515625" style="2" customWidth="1"/>
    <col min="4349" max="4349" width="18.42578125" style="2" customWidth="1"/>
    <col min="4350" max="4350" width="18" style="2" customWidth="1"/>
    <col min="4351" max="4351" width="18.7109375" style="2" customWidth="1"/>
    <col min="4352" max="4352" width="18.28515625" style="2" customWidth="1"/>
    <col min="4353" max="4353" width="18.140625" style="2" customWidth="1"/>
    <col min="4354" max="4354" width="18" style="2" customWidth="1"/>
    <col min="4355" max="4355" width="9.28515625" style="2" customWidth="1"/>
    <col min="4356" max="4356" width="10" style="2" customWidth="1"/>
    <col min="4357" max="4359" width="18.7109375" style="2" customWidth="1"/>
    <col min="4360" max="4360" width="21.42578125" style="2" customWidth="1"/>
    <col min="4361" max="4361" width="22.85546875" style="2" customWidth="1"/>
    <col min="4362" max="4362" width="20.140625" style="2" customWidth="1"/>
    <col min="4363" max="4363" width="18" style="2" customWidth="1"/>
    <col min="4364" max="4364" width="18.140625" style="2" customWidth="1"/>
    <col min="4365" max="4592" width="11.42578125" style="2" customWidth="1"/>
    <col min="4593" max="4599" width="12.28515625" style="2"/>
    <col min="4600" max="4600" width="19.42578125" style="2" customWidth="1"/>
    <col min="4601" max="4601" width="50.85546875" style="2" customWidth="1"/>
    <col min="4602" max="4602" width="18.7109375" style="2" customWidth="1"/>
    <col min="4603" max="4604" width="18.28515625" style="2" customWidth="1"/>
    <col min="4605" max="4605" width="18.42578125" style="2" customWidth="1"/>
    <col min="4606" max="4606" width="18" style="2" customWidth="1"/>
    <col min="4607" max="4607" width="18.7109375" style="2" customWidth="1"/>
    <col min="4608" max="4608" width="18.28515625" style="2" customWidth="1"/>
    <col min="4609" max="4609" width="18.140625" style="2" customWidth="1"/>
    <col min="4610" max="4610" width="18" style="2" customWidth="1"/>
    <col min="4611" max="4611" width="9.28515625" style="2" customWidth="1"/>
    <col min="4612" max="4612" width="10" style="2" customWidth="1"/>
    <col min="4613" max="4615" width="18.7109375" style="2" customWidth="1"/>
    <col min="4616" max="4616" width="21.42578125" style="2" customWidth="1"/>
    <col min="4617" max="4617" width="22.85546875" style="2" customWidth="1"/>
    <col min="4618" max="4618" width="20.140625" style="2" customWidth="1"/>
    <col min="4619" max="4619" width="18" style="2" customWidth="1"/>
    <col min="4620" max="4620" width="18.140625" style="2" customWidth="1"/>
    <col min="4621" max="4848" width="11.42578125" style="2" customWidth="1"/>
    <col min="4849" max="4855" width="12.28515625" style="2"/>
    <col min="4856" max="4856" width="19.42578125" style="2" customWidth="1"/>
    <col min="4857" max="4857" width="50.85546875" style="2" customWidth="1"/>
    <col min="4858" max="4858" width="18.7109375" style="2" customWidth="1"/>
    <col min="4859" max="4860" width="18.28515625" style="2" customWidth="1"/>
    <col min="4861" max="4861" width="18.42578125" style="2" customWidth="1"/>
    <col min="4862" max="4862" width="18" style="2" customWidth="1"/>
    <col min="4863" max="4863" width="18.7109375" style="2" customWidth="1"/>
    <col min="4864" max="4864" width="18.28515625" style="2" customWidth="1"/>
    <col min="4865" max="4865" width="18.140625" style="2" customWidth="1"/>
    <col min="4866" max="4866" width="18" style="2" customWidth="1"/>
    <col min="4867" max="4867" width="9.28515625" style="2" customWidth="1"/>
    <col min="4868" max="4868" width="10" style="2" customWidth="1"/>
    <col min="4869" max="4871" width="18.7109375" style="2" customWidth="1"/>
    <col min="4872" max="4872" width="21.42578125" style="2" customWidth="1"/>
    <col min="4873" max="4873" width="22.85546875" style="2" customWidth="1"/>
    <col min="4874" max="4874" width="20.140625" style="2" customWidth="1"/>
    <col min="4875" max="4875" width="18" style="2" customWidth="1"/>
    <col min="4876" max="4876" width="18.140625" style="2" customWidth="1"/>
    <col min="4877" max="5104" width="11.42578125" style="2" customWidth="1"/>
    <col min="5105" max="5111" width="12.28515625" style="2"/>
    <col min="5112" max="5112" width="19.42578125" style="2" customWidth="1"/>
    <col min="5113" max="5113" width="50.85546875" style="2" customWidth="1"/>
    <col min="5114" max="5114" width="18.7109375" style="2" customWidth="1"/>
    <col min="5115" max="5116" width="18.28515625" style="2" customWidth="1"/>
    <col min="5117" max="5117" width="18.42578125" style="2" customWidth="1"/>
    <col min="5118" max="5118" width="18" style="2" customWidth="1"/>
    <col min="5119" max="5119" width="18.7109375" style="2" customWidth="1"/>
    <col min="5120" max="5120" width="18.28515625" style="2" customWidth="1"/>
    <col min="5121" max="5121" width="18.140625" style="2" customWidth="1"/>
    <col min="5122" max="5122" width="18" style="2" customWidth="1"/>
    <col min="5123" max="5123" width="9.28515625" style="2" customWidth="1"/>
    <col min="5124" max="5124" width="10" style="2" customWidth="1"/>
    <col min="5125" max="5127" width="18.7109375" style="2" customWidth="1"/>
    <col min="5128" max="5128" width="21.42578125" style="2" customWidth="1"/>
    <col min="5129" max="5129" width="22.85546875" style="2" customWidth="1"/>
    <col min="5130" max="5130" width="20.140625" style="2" customWidth="1"/>
    <col min="5131" max="5131" width="18" style="2" customWidth="1"/>
    <col min="5132" max="5132" width="18.140625" style="2" customWidth="1"/>
    <col min="5133" max="5360" width="11.42578125" style="2" customWidth="1"/>
    <col min="5361" max="5367" width="12.28515625" style="2"/>
    <col min="5368" max="5368" width="19.42578125" style="2" customWidth="1"/>
    <col min="5369" max="5369" width="50.85546875" style="2" customWidth="1"/>
    <col min="5370" max="5370" width="18.7109375" style="2" customWidth="1"/>
    <col min="5371" max="5372" width="18.28515625" style="2" customWidth="1"/>
    <col min="5373" max="5373" width="18.42578125" style="2" customWidth="1"/>
    <col min="5374" max="5374" width="18" style="2" customWidth="1"/>
    <col min="5375" max="5375" width="18.7109375" style="2" customWidth="1"/>
    <col min="5376" max="5376" width="18.28515625" style="2" customWidth="1"/>
    <col min="5377" max="5377" width="18.140625" style="2" customWidth="1"/>
    <col min="5378" max="5378" width="18" style="2" customWidth="1"/>
    <col min="5379" max="5379" width="9.28515625" style="2" customWidth="1"/>
    <col min="5380" max="5380" width="10" style="2" customWidth="1"/>
    <col min="5381" max="5383" width="18.7109375" style="2" customWidth="1"/>
    <col min="5384" max="5384" width="21.42578125" style="2" customWidth="1"/>
    <col min="5385" max="5385" width="22.85546875" style="2" customWidth="1"/>
    <col min="5386" max="5386" width="20.140625" style="2" customWidth="1"/>
    <col min="5387" max="5387" width="18" style="2" customWidth="1"/>
    <col min="5388" max="5388" width="18.140625" style="2" customWidth="1"/>
    <col min="5389" max="5616" width="11.42578125" style="2" customWidth="1"/>
    <col min="5617" max="5623" width="12.28515625" style="2"/>
    <col min="5624" max="5624" width="19.42578125" style="2" customWidth="1"/>
    <col min="5625" max="5625" width="50.85546875" style="2" customWidth="1"/>
    <col min="5626" max="5626" width="18.7109375" style="2" customWidth="1"/>
    <col min="5627" max="5628" width="18.28515625" style="2" customWidth="1"/>
    <col min="5629" max="5629" width="18.42578125" style="2" customWidth="1"/>
    <col min="5630" max="5630" width="18" style="2" customWidth="1"/>
    <col min="5631" max="5631" width="18.7109375" style="2" customWidth="1"/>
    <col min="5632" max="5632" width="18.28515625" style="2" customWidth="1"/>
    <col min="5633" max="5633" width="18.140625" style="2" customWidth="1"/>
    <col min="5634" max="5634" width="18" style="2" customWidth="1"/>
    <col min="5635" max="5635" width="9.28515625" style="2" customWidth="1"/>
    <col min="5636" max="5636" width="10" style="2" customWidth="1"/>
    <col min="5637" max="5639" width="18.7109375" style="2" customWidth="1"/>
    <col min="5640" max="5640" width="21.42578125" style="2" customWidth="1"/>
    <col min="5641" max="5641" width="22.85546875" style="2" customWidth="1"/>
    <col min="5642" max="5642" width="20.140625" style="2" customWidth="1"/>
    <col min="5643" max="5643" width="18" style="2" customWidth="1"/>
    <col min="5644" max="5644" width="18.140625" style="2" customWidth="1"/>
    <col min="5645" max="5872" width="11.42578125" style="2" customWidth="1"/>
    <col min="5873" max="5879" width="12.28515625" style="2"/>
    <col min="5880" max="5880" width="19.42578125" style="2" customWidth="1"/>
    <col min="5881" max="5881" width="50.85546875" style="2" customWidth="1"/>
    <col min="5882" max="5882" width="18.7109375" style="2" customWidth="1"/>
    <col min="5883" max="5884" width="18.28515625" style="2" customWidth="1"/>
    <col min="5885" max="5885" width="18.42578125" style="2" customWidth="1"/>
    <col min="5886" max="5886" width="18" style="2" customWidth="1"/>
    <col min="5887" max="5887" width="18.7109375" style="2" customWidth="1"/>
    <col min="5888" max="5888" width="18.28515625" style="2" customWidth="1"/>
    <col min="5889" max="5889" width="18.140625" style="2" customWidth="1"/>
    <col min="5890" max="5890" width="18" style="2" customWidth="1"/>
    <col min="5891" max="5891" width="9.28515625" style="2" customWidth="1"/>
    <col min="5892" max="5892" width="10" style="2" customWidth="1"/>
    <col min="5893" max="5895" width="18.7109375" style="2" customWidth="1"/>
    <col min="5896" max="5896" width="21.42578125" style="2" customWidth="1"/>
    <col min="5897" max="5897" width="22.85546875" style="2" customWidth="1"/>
    <col min="5898" max="5898" width="20.140625" style="2" customWidth="1"/>
    <col min="5899" max="5899" width="18" style="2" customWidth="1"/>
    <col min="5900" max="5900" width="18.140625" style="2" customWidth="1"/>
    <col min="5901" max="6128" width="11.42578125" style="2" customWidth="1"/>
    <col min="6129" max="6135" width="12.28515625" style="2"/>
    <col min="6136" max="6136" width="19.42578125" style="2" customWidth="1"/>
    <col min="6137" max="6137" width="50.85546875" style="2" customWidth="1"/>
    <col min="6138" max="6138" width="18.7109375" style="2" customWidth="1"/>
    <col min="6139" max="6140" width="18.28515625" style="2" customWidth="1"/>
    <col min="6141" max="6141" width="18.42578125" style="2" customWidth="1"/>
    <col min="6142" max="6142" width="18" style="2" customWidth="1"/>
    <col min="6143" max="6143" width="18.7109375" style="2" customWidth="1"/>
    <col min="6144" max="6144" width="18.28515625" style="2" customWidth="1"/>
    <col min="6145" max="6145" width="18.140625" style="2" customWidth="1"/>
    <col min="6146" max="6146" width="18" style="2" customWidth="1"/>
    <col min="6147" max="6147" width="9.28515625" style="2" customWidth="1"/>
    <col min="6148" max="6148" width="10" style="2" customWidth="1"/>
    <col min="6149" max="6151" width="18.7109375" style="2" customWidth="1"/>
    <col min="6152" max="6152" width="21.42578125" style="2" customWidth="1"/>
    <col min="6153" max="6153" width="22.85546875" style="2" customWidth="1"/>
    <col min="6154" max="6154" width="20.140625" style="2" customWidth="1"/>
    <col min="6155" max="6155" width="18" style="2" customWidth="1"/>
    <col min="6156" max="6156" width="18.140625" style="2" customWidth="1"/>
    <col min="6157" max="6384" width="11.42578125" style="2" customWidth="1"/>
    <col min="6385" max="6391" width="12.28515625" style="2"/>
    <col min="6392" max="6392" width="19.42578125" style="2" customWidth="1"/>
    <col min="6393" max="6393" width="50.85546875" style="2" customWidth="1"/>
    <col min="6394" max="6394" width="18.7109375" style="2" customWidth="1"/>
    <col min="6395" max="6396" width="18.28515625" style="2" customWidth="1"/>
    <col min="6397" max="6397" width="18.42578125" style="2" customWidth="1"/>
    <col min="6398" max="6398" width="18" style="2" customWidth="1"/>
    <col min="6399" max="6399" width="18.7109375" style="2" customWidth="1"/>
    <col min="6400" max="6400" width="18.28515625" style="2" customWidth="1"/>
    <col min="6401" max="6401" width="18.140625" style="2" customWidth="1"/>
    <col min="6402" max="6402" width="18" style="2" customWidth="1"/>
    <col min="6403" max="6403" width="9.28515625" style="2" customWidth="1"/>
    <col min="6404" max="6404" width="10" style="2" customWidth="1"/>
    <col min="6405" max="6407" width="18.7109375" style="2" customWidth="1"/>
    <col min="6408" max="6408" width="21.42578125" style="2" customWidth="1"/>
    <col min="6409" max="6409" width="22.85546875" style="2" customWidth="1"/>
    <col min="6410" max="6410" width="20.140625" style="2" customWidth="1"/>
    <col min="6411" max="6411" width="18" style="2" customWidth="1"/>
    <col min="6412" max="6412" width="18.140625" style="2" customWidth="1"/>
    <col min="6413" max="6640" width="11.42578125" style="2" customWidth="1"/>
    <col min="6641" max="6647" width="12.28515625" style="2"/>
    <col min="6648" max="6648" width="19.42578125" style="2" customWidth="1"/>
    <col min="6649" max="6649" width="50.85546875" style="2" customWidth="1"/>
    <col min="6650" max="6650" width="18.7109375" style="2" customWidth="1"/>
    <col min="6651" max="6652" width="18.28515625" style="2" customWidth="1"/>
    <col min="6653" max="6653" width="18.42578125" style="2" customWidth="1"/>
    <col min="6654" max="6654" width="18" style="2" customWidth="1"/>
    <col min="6655" max="6655" width="18.7109375" style="2" customWidth="1"/>
    <col min="6656" max="6656" width="18.28515625" style="2" customWidth="1"/>
    <col min="6657" max="6657" width="18.140625" style="2" customWidth="1"/>
    <col min="6658" max="6658" width="18" style="2" customWidth="1"/>
    <col min="6659" max="6659" width="9.28515625" style="2" customWidth="1"/>
    <col min="6660" max="6660" width="10" style="2" customWidth="1"/>
    <col min="6661" max="6663" width="18.7109375" style="2" customWidth="1"/>
    <col min="6664" max="6664" width="21.42578125" style="2" customWidth="1"/>
    <col min="6665" max="6665" width="22.85546875" style="2" customWidth="1"/>
    <col min="6666" max="6666" width="20.140625" style="2" customWidth="1"/>
    <col min="6667" max="6667" width="18" style="2" customWidth="1"/>
    <col min="6668" max="6668" width="18.140625" style="2" customWidth="1"/>
    <col min="6669" max="6896" width="11.42578125" style="2" customWidth="1"/>
    <col min="6897" max="6903" width="12.28515625" style="2"/>
    <col min="6904" max="6904" width="19.42578125" style="2" customWidth="1"/>
    <col min="6905" max="6905" width="50.85546875" style="2" customWidth="1"/>
    <col min="6906" max="6906" width="18.7109375" style="2" customWidth="1"/>
    <col min="6907" max="6908" width="18.28515625" style="2" customWidth="1"/>
    <col min="6909" max="6909" width="18.42578125" style="2" customWidth="1"/>
    <col min="6910" max="6910" width="18" style="2" customWidth="1"/>
    <col min="6911" max="6911" width="18.7109375" style="2" customWidth="1"/>
    <col min="6912" max="6912" width="18.28515625" style="2" customWidth="1"/>
    <col min="6913" max="6913" width="18.140625" style="2" customWidth="1"/>
    <col min="6914" max="6914" width="18" style="2" customWidth="1"/>
    <col min="6915" max="6915" width="9.28515625" style="2" customWidth="1"/>
    <col min="6916" max="6916" width="10" style="2" customWidth="1"/>
    <col min="6917" max="6919" width="18.7109375" style="2" customWidth="1"/>
    <col min="6920" max="6920" width="21.42578125" style="2" customWidth="1"/>
    <col min="6921" max="6921" width="22.85546875" style="2" customWidth="1"/>
    <col min="6922" max="6922" width="20.140625" style="2" customWidth="1"/>
    <col min="6923" max="6923" width="18" style="2" customWidth="1"/>
    <col min="6924" max="6924" width="18.140625" style="2" customWidth="1"/>
    <col min="6925" max="7152" width="11.42578125" style="2" customWidth="1"/>
    <col min="7153" max="7159" width="12.28515625" style="2"/>
    <col min="7160" max="7160" width="19.42578125" style="2" customWidth="1"/>
    <col min="7161" max="7161" width="50.85546875" style="2" customWidth="1"/>
    <col min="7162" max="7162" width="18.7109375" style="2" customWidth="1"/>
    <col min="7163" max="7164" width="18.28515625" style="2" customWidth="1"/>
    <col min="7165" max="7165" width="18.42578125" style="2" customWidth="1"/>
    <col min="7166" max="7166" width="18" style="2" customWidth="1"/>
    <col min="7167" max="7167" width="18.7109375" style="2" customWidth="1"/>
    <col min="7168" max="7168" width="18.28515625" style="2" customWidth="1"/>
    <col min="7169" max="7169" width="18.140625" style="2" customWidth="1"/>
    <col min="7170" max="7170" width="18" style="2" customWidth="1"/>
    <col min="7171" max="7171" width="9.28515625" style="2" customWidth="1"/>
    <col min="7172" max="7172" width="10" style="2" customWidth="1"/>
    <col min="7173" max="7175" width="18.7109375" style="2" customWidth="1"/>
    <col min="7176" max="7176" width="21.42578125" style="2" customWidth="1"/>
    <col min="7177" max="7177" width="22.85546875" style="2" customWidth="1"/>
    <col min="7178" max="7178" width="20.140625" style="2" customWidth="1"/>
    <col min="7179" max="7179" width="18" style="2" customWidth="1"/>
    <col min="7180" max="7180" width="18.140625" style="2" customWidth="1"/>
    <col min="7181" max="7408" width="11.42578125" style="2" customWidth="1"/>
    <col min="7409" max="7415" width="12.28515625" style="2"/>
    <col min="7416" max="7416" width="19.42578125" style="2" customWidth="1"/>
    <col min="7417" max="7417" width="50.85546875" style="2" customWidth="1"/>
    <col min="7418" max="7418" width="18.7109375" style="2" customWidth="1"/>
    <col min="7419" max="7420" width="18.28515625" style="2" customWidth="1"/>
    <col min="7421" max="7421" width="18.42578125" style="2" customWidth="1"/>
    <col min="7422" max="7422" width="18" style="2" customWidth="1"/>
    <col min="7423" max="7423" width="18.7109375" style="2" customWidth="1"/>
    <col min="7424" max="7424" width="18.28515625" style="2" customWidth="1"/>
    <col min="7425" max="7425" width="18.140625" style="2" customWidth="1"/>
    <col min="7426" max="7426" width="18" style="2" customWidth="1"/>
    <col min="7427" max="7427" width="9.28515625" style="2" customWidth="1"/>
    <col min="7428" max="7428" width="10" style="2" customWidth="1"/>
    <col min="7429" max="7431" width="18.7109375" style="2" customWidth="1"/>
    <col min="7432" max="7432" width="21.42578125" style="2" customWidth="1"/>
    <col min="7433" max="7433" width="22.85546875" style="2" customWidth="1"/>
    <col min="7434" max="7434" width="20.140625" style="2" customWidth="1"/>
    <col min="7435" max="7435" width="18" style="2" customWidth="1"/>
    <col min="7436" max="7436" width="18.140625" style="2" customWidth="1"/>
    <col min="7437" max="7664" width="11.42578125" style="2" customWidth="1"/>
    <col min="7665" max="7671" width="12.28515625" style="2"/>
    <col min="7672" max="7672" width="19.42578125" style="2" customWidth="1"/>
    <col min="7673" max="7673" width="50.85546875" style="2" customWidth="1"/>
    <col min="7674" max="7674" width="18.7109375" style="2" customWidth="1"/>
    <col min="7675" max="7676" width="18.28515625" style="2" customWidth="1"/>
    <col min="7677" max="7677" width="18.42578125" style="2" customWidth="1"/>
    <col min="7678" max="7678" width="18" style="2" customWidth="1"/>
    <col min="7679" max="7679" width="18.7109375" style="2" customWidth="1"/>
    <col min="7680" max="7680" width="18.28515625" style="2" customWidth="1"/>
    <col min="7681" max="7681" width="18.140625" style="2" customWidth="1"/>
    <col min="7682" max="7682" width="18" style="2" customWidth="1"/>
    <col min="7683" max="7683" width="9.28515625" style="2" customWidth="1"/>
    <col min="7684" max="7684" width="10" style="2" customWidth="1"/>
    <col min="7685" max="7687" width="18.7109375" style="2" customWidth="1"/>
    <col min="7688" max="7688" width="21.42578125" style="2" customWidth="1"/>
    <col min="7689" max="7689" width="22.85546875" style="2" customWidth="1"/>
    <col min="7690" max="7690" width="20.140625" style="2" customWidth="1"/>
    <col min="7691" max="7691" width="18" style="2" customWidth="1"/>
    <col min="7692" max="7692" width="18.140625" style="2" customWidth="1"/>
    <col min="7693" max="7920" width="11.42578125" style="2" customWidth="1"/>
    <col min="7921" max="7927" width="12.28515625" style="2"/>
    <col min="7928" max="7928" width="19.42578125" style="2" customWidth="1"/>
    <col min="7929" max="7929" width="50.85546875" style="2" customWidth="1"/>
    <col min="7930" max="7930" width="18.7109375" style="2" customWidth="1"/>
    <col min="7931" max="7932" width="18.28515625" style="2" customWidth="1"/>
    <col min="7933" max="7933" width="18.42578125" style="2" customWidth="1"/>
    <col min="7934" max="7934" width="18" style="2" customWidth="1"/>
    <col min="7935" max="7935" width="18.7109375" style="2" customWidth="1"/>
    <col min="7936" max="7936" width="18.28515625" style="2" customWidth="1"/>
    <col min="7937" max="7937" width="18.140625" style="2" customWidth="1"/>
    <col min="7938" max="7938" width="18" style="2" customWidth="1"/>
    <col min="7939" max="7939" width="9.28515625" style="2" customWidth="1"/>
    <col min="7940" max="7940" width="10" style="2" customWidth="1"/>
    <col min="7941" max="7943" width="18.7109375" style="2" customWidth="1"/>
    <col min="7944" max="7944" width="21.42578125" style="2" customWidth="1"/>
    <col min="7945" max="7945" width="22.85546875" style="2" customWidth="1"/>
    <col min="7946" max="7946" width="20.140625" style="2" customWidth="1"/>
    <col min="7947" max="7947" width="18" style="2" customWidth="1"/>
    <col min="7948" max="7948" width="18.140625" style="2" customWidth="1"/>
    <col min="7949" max="8176" width="11.42578125" style="2" customWidth="1"/>
    <col min="8177" max="8183" width="12.28515625" style="2"/>
    <col min="8184" max="8184" width="19.42578125" style="2" customWidth="1"/>
    <col min="8185" max="8185" width="50.85546875" style="2" customWidth="1"/>
    <col min="8186" max="8186" width="18.7109375" style="2" customWidth="1"/>
    <col min="8187" max="8188" width="18.28515625" style="2" customWidth="1"/>
    <col min="8189" max="8189" width="18.42578125" style="2" customWidth="1"/>
    <col min="8190" max="8190" width="18" style="2" customWidth="1"/>
    <col min="8191" max="8191" width="18.7109375" style="2" customWidth="1"/>
    <col min="8192" max="8192" width="18.28515625" style="2" customWidth="1"/>
    <col min="8193" max="8193" width="18.140625" style="2" customWidth="1"/>
    <col min="8194" max="8194" width="18" style="2" customWidth="1"/>
    <col min="8195" max="8195" width="9.28515625" style="2" customWidth="1"/>
    <col min="8196" max="8196" width="10" style="2" customWidth="1"/>
    <col min="8197" max="8199" width="18.7109375" style="2" customWidth="1"/>
    <col min="8200" max="8200" width="21.42578125" style="2" customWidth="1"/>
    <col min="8201" max="8201" width="22.85546875" style="2" customWidth="1"/>
    <col min="8202" max="8202" width="20.140625" style="2" customWidth="1"/>
    <col min="8203" max="8203" width="18" style="2" customWidth="1"/>
    <col min="8204" max="8204" width="18.140625" style="2" customWidth="1"/>
    <col min="8205" max="8432" width="11.42578125" style="2" customWidth="1"/>
    <col min="8433" max="8439" width="12.28515625" style="2"/>
    <col min="8440" max="8440" width="19.42578125" style="2" customWidth="1"/>
    <col min="8441" max="8441" width="50.85546875" style="2" customWidth="1"/>
    <col min="8442" max="8442" width="18.7109375" style="2" customWidth="1"/>
    <col min="8443" max="8444" width="18.28515625" style="2" customWidth="1"/>
    <col min="8445" max="8445" width="18.42578125" style="2" customWidth="1"/>
    <col min="8446" max="8446" width="18" style="2" customWidth="1"/>
    <col min="8447" max="8447" width="18.7109375" style="2" customWidth="1"/>
    <col min="8448" max="8448" width="18.28515625" style="2" customWidth="1"/>
    <col min="8449" max="8449" width="18.140625" style="2" customWidth="1"/>
    <col min="8450" max="8450" width="18" style="2" customWidth="1"/>
    <col min="8451" max="8451" width="9.28515625" style="2" customWidth="1"/>
    <col min="8452" max="8452" width="10" style="2" customWidth="1"/>
    <col min="8453" max="8455" width="18.7109375" style="2" customWidth="1"/>
    <col min="8456" max="8456" width="21.42578125" style="2" customWidth="1"/>
    <col min="8457" max="8457" width="22.85546875" style="2" customWidth="1"/>
    <col min="8458" max="8458" width="20.140625" style="2" customWidth="1"/>
    <col min="8459" max="8459" width="18" style="2" customWidth="1"/>
    <col min="8460" max="8460" width="18.140625" style="2" customWidth="1"/>
    <col min="8461" max="8688" width="11.42578125" style="2" customWidth="1"/>
    <col min="8689" max="8695" width="12.28515625" style="2"/>
    <col min="8696" max="8696" width="19.42578125" style="2" customWidth="1"/>
    <col min="8697" max="8697" width="50.85546875" style="2" customWidth="1"/>
    <col min="8698" max="8698" width="18.7109375" style="2" customWidth="1"/>
    <col min="8699" max="8700" width="18.28515625" style="2" customWidth="1"/>
    <col min="8701" max="8701" width="18.42578125" style="2" customWidth="1"/>
    <col min="8702" max="8702" width="18" style="2" customWidth="1"/>
    <col min="8703" max="8703" width="18.7109375" style="2" customWidth="1"/>
    <col min="8704" max="8704" width="18.28515625" style="2" customWidth="1"/>
    <col min="8705" max="8705" width="18.140625" style="2" customWidth="1"/>
    <col min="8706" max="8706" width="18" style="2" customWidth="1"/>
    <col min="8707" max="8707" width="9.28515625" style="2" customWidth="1"/>
    <col min="8708" max="8708" width="10" style="2" customWidth="1"/>
    <col min="8709" max="8711" width="18.7109375" style="2" customWidth="1"/>
    <col min="8712" max="8712" width="21.42578125" style="2" customWidth="1"/>
    <col min="8713" max="8713" width="22.85546875" style="2" customWidth="1"/>
    <col min="8714" max="8714" width="20.140625" style="2" customWidth="1"/>
    <col min="8715" max="8715" width="18" style="2" customWidth="1"/>
    <col min="8716" max="8716" width="18.140625" style="2" customWidth="1"/>
    <col min="8717" max="8944" width="11.42578125" style="2" customWidth="1"/>
    <col min="8945" max="8951" width="12.28515625" style="2"/>
    <col min="8952" max="8952" width="19.42578125" style="2" customWidth="1"/>
    <col min="8953" max="8953" width="50.85546875" style="2" customWidth="1"/>
    <col min="8954" max="8954" width="18.7109375" style="2" customWidth="1"/>
    <col min="8955" max="8956" width="18.28515625" style="2" customWidth="1"/>
    <col min="8957" max="8957" width="18.42578125" style="2" customWidth="1"/>
    <col min="8958" max="8958" width="18" style="2" customWidth="1"/>
    <col min="8959" max="8959" width="18.7109375" style="2" customWidth="1"/>
    <col min="8960" max="8960" width="18.28515625" style="2" customWidth="1"/>
    <col min="8961" max="8961" width="18.140625" style="2" customWidth="1"/>
    <col min="8962" max="8962" width="18" style="2" customWidth="1"/>
    <col min="8963" max="8963" width="9.28515625" style="2" customWidth="1"/>
    <col min="8964" max="8964" width="10" style="2" customWidth="1"/>
    <col min="8965" max="8967" width="18.7109375" style="2" customWidth="1"/>
    <col min="8968" max="8968" width="21.42578125" style="2" customWidth="1"/>
    <col min="8969" max="8969" width="22.85546875" style="2" customWidth="1"/>
    <col min="8970" max="8970" width="20.140625" style="2" customWidth="1"/>
    <col min="8971" max="8971" width="18" style="2" customWidth="1"/>
    <col min="8972" max="8972" width="18.140625" style="2" customWidth="1"/>
    <col min="8973" max="9200" width="11.42578125" style="2" customWidth="1"/>
    <col min="9201" max="9207" width="12.28515625" style="2"/>
    <col min="9208" max="9208" width="19.42578125" style="2" customWidth="1"/>
    <col min="9209" max="9209" width="50.85546875" style="2" customWidth="1"/>
    <col min="9210" max="9210" width="18.7109375" style="2" customWidth="1"/>
    <col min="9211" max="9212" width="18.28515625" style="2" customWidth="1"/>
    <col min="9213" max="9213" width="18.42578125" style="2" customWidth="1"/>
    <col min="9214" max="9214" width="18" style="2" customWidth="1"/>
    <col min="9215" max="9215" width="18.7109375" style="2" customWidth="1"/>
    <col min="9216" max="9216" width="18.28515625" style="2" customWidth="1"/>
    <col min="9217" max="9217" width="18.140625" style="2" customWidth="1"/>
    <col min="9218" max="9218" width="18" style="2" customWidth="1"/>
    <col min="9219" max="9219" width="9.28515625" style="2" customWidth="1"/>
    <col min="9220" max="9220" width="10" style="2" customWidth="1"/>
    <col min="9221" max="9223" width="18.7109375" style="2" customWidth="1"/>
    <col min="9224" max="9224" width="21.42578125" style="2" customWidth="1"/>
    <col min="9225" max="9225" width="22.85546875" style="2" customWidth="1"/>
    <col min="9226" max="9226" width="20.140625" style="2" customWidth="1"/>
    <col min="9227" max="9227" width="18" style="2" customWidth="1"/>
    <col min="9228" max="9228" width="18.140625" style="2" customWidth="1"/>
    <col min="9229" max="9456" width="11.42578125" style="2" customWidth="1"/>
    <col min="9457" max="9463" width="12.28515625" style="2"/>
    <col min="9464" max="9464" width="19.42578125" style="2" customWidth="1"/>
    <col min="9465" max="9465" width="50.85546875" style="2" customWidth="1"/>
    <col min="9466" max="9466" width="18.7109375" style="2" customWidth="1"/>
    <col min="9467" max="9468" width="18.28515625" style="2" customWidth="1"/>
    <col min="9469" max="9469" width="18.42578125" style="2" customWidth="1"/>
    <col min="9470" max="9470" width="18" style="2" customWidth="1"/>
    <col min="9471" max="9471" width="18.7109375" style="2" customWidth="1"/>
    <col min="9472" max="9472" width="18.28515625" style="2" customWidth="1"/>
    <col min="9473" max="9473" width="18.140625" style="2" customWidth="1"/>
    <col min="9474" max="9474" width="18" style="2" customWidth="1"/>
    <col min="9475" max="9475" width="9.28515625" style="2" customWidth="1"/>
    <col min="9476" max="9476" width="10" style="2" customWidth="1"/>
    <col min="9477" max="9479" width="18.7109375" style="2" customWidth="1"/>
    <col min="9480" max="9480" width="21.42578125" style="2" customWidth="1"/>
    <col min="9481" max="9481" width="22.85546875" style="2" customWidth="1"/>
    <col min="9482" max="9482" width="20.140625" style="2" customWidth="1"/>
    <col min="9483" max="9483" width="18" style="2" customWidth="1"/>
    <col min="9484" max="9484" width="18.140625" style="2" customWidth="1"/>
    <col min="9485" max="9712" width="11.42578125" style="2" customWidth="1"/>
    <col min="9713" max="9719" width="12.28515625" style="2"/>
    <col min="9720" max="9720" width="19.42578125" style="2" customWidth="1"/>
    <col min="9721" max="9721" width="50.85546875" style="2" customWidth="1"/>
    <col min="9722" max="9722" width="18.7109375" style="2" customWidth="1"/>
    <col min="9723" max="9724" width="18.28515625" style="2" customWidth="1"/>
    <col min="9725" max="9725" width="18.42578125" style="2" customWidth="1"/>
    <col min="9726" max="9726" width="18" style="2" customWidth="1"/>
    <col min="9727" max="9727" width="18.7109375" style="2" customWidth="1"/>
    <col min="9728" max="9728" width="18.28515625" style="2" customWidth="1"/>
    <col min="9729" max="9729" width="18.140625" style="2" customWidth="1"/>
    <col min="9730" max="9730" width="18" style="2" customWidth="1"/>
    <col min="9731" max="9731" width="9.28515625" style="2" customWidth="1"/>
    <col min="9732" max="9732" width="10" style="2" customWidth="1"/>
    <col min="9733" max="9735" width="18.7109375" style="2" customWidth="1"/>
    <col min="9736" max="9736" width="21.42578125" style="2" customWidth="1"/>
    <col min="9737" max="9737" width="22.85546875" style="2" customWidth="1"/>
    <col min="9738" max="9738" width="20.140625" style="2" customWidth="1"/>
    <col min="9739" max="9739" width="18" style="2" customWidth="1"/>
    <col min="9740" max="9740" width="18.140625" style="2" customWidth="1"/>
    <col min="9741" max="9968" width="11.42578125" style="2" customWidth="1"/>
    <col min="9969" max="9975" width="12.28515625" style="2"/>
    <col min="9976" max="9976" width="19.42578125" style="2" customWidth="1"/>
    <col min="9977" max="9977" width="50.85546875" style="2" customWidth="1"/>
    <col min="9978" max="9978" width="18.7109375" style="2" customWidth="1"/>
    <col min="9979" max="9980" width="18.28515625" style="2" customWidth="1"/>
    <col min="9981" max="9981" width="18.42578125" style="2" customWidth="1"/>
    <col min="9982" max="9982" width="18" style="2" customWidth="1"/>
    <col min="9983" max="9983" width="18.7109375" style="2" customWidth="1"/>
    <col min="9984" max="9984" width="18.28515625" style="2" customWidth="1"/>
    <col min="9985" max="9985" width="18.140625" style="2" customWidth="1"/>
    <col min="9986" max="9986" width="18" style="2" customWidth="1"/>
    <col min="9987" max="9987" width="9.28515625" style="2" customWidth="1"/>
    <col min="9988" max="9988" width="10" style="2" customWidth="1"/>
    <col min="9989" max="9991" width="18.7109375" style="2" customWidth="1"/>
    <col min="9992" max="9992" width="21.42578125" style="2" customWidth="1"/>
    <col min="9993" max="9993" width="22.85546875" style="2" customWidth="1"/>
    <col min="9994" max="9994" width="20.140625" style="2" customWidth="1"/>
    <col min="9995" max="9995" width="18" style="2" customWidth="1"/>
    <col min="9996" max="9996" width="18.140625" style="2" customWidth="1"/>
    <col min="9997" max="10224" width="11.42578125" style="2" customWidth="1"/>
    <col min="10225" max="10231" width="12.28515625" style="2"/>
    <col min="10232" max="10232" width="19.42578125" style="2" customWidth="1"/>
    <col min="10233" max="10233" width="50.85546875" style="2" customWidth="1"/>
    <col min="10234" max="10234" width="18.7109375" style="2" customWidth="1"/>
    <col min="10235" max="10236" width="18.28515625" style="2" customWidth="1"/>
    <col min="10237" max="10237" width="18.42578125" style="2" customWidth="1"/>
    <col min="10238" max="10238" width="18" style="2" customWidth="1"/>
    <col min="10239" max="10239" width="18.7109375" style="2" customWidth="1"/>
    <col min="10240" max="10240" width="18.28515625" style="2" customWidth="1"/>
    <col min="10241" max="10241" width="18.140625" style="2" customWidth="1"/>
    <col min="10242" max="10242" width="18" style="2" customWidth="1"/>
    <col min="10243" max="10243" width="9.28515625" style="2" customWidth="1"/>
    <col min="10244" max="10244" width="10" style="2" customWidth="1"/>
    <col min="10245" max="10247" width="18.7109375" style="2" customWidth="1"/>
    <col min="10248" max="10248" width="21.42578125" style="2" customWidth="1"/>
    <col min="10249" max="10249" width="22.85546875" style="2" customWidth="1"/>
    <col min="10250" max="10250" width="20.140625" style="2" customWidth="1"/>
    <col min="10251" max="10251" width="18" style="2" customWidth="1"/>
    <col min="10252" max="10252" width="18.140625" style="2" customWidth="1"/>
    <col min="10253" max="10480" width="11.42578125" style="2" customWidth="1"/>
    <col min="10481" max="10487" width="12.28515625" style="2"/>
    <col min="10488" max="10488" width="19.42578125" style="2" customWidth="1"/>
    <col min="10489" max="10489" width="50.85546875" style="2" customWidth="1"/>
    <col min="10490" max="10490" width="18.7109375" style="2" customWidth="1"/>
    <col min="10491" max="10492" width="18.28515625" style="2" customWidth="1"/>
    <col min="10493" max="10493" width="18.42578125" style="2" customWidth="1"/>
    <col min="10494" max="10494" width="18" style="2" customWidth="1"/>
    <col min="10495" max="10495" width="18.7109375" style="2" customWidth="1"/>
    <col min="10496" max="10496" width="18.28515625" style="2" customWidth="1"/>
    <col min="10497" max="10497" width="18.140625" style="2" customWidth="1"/>
    <col min="10498" max="10498" width="18" style="2" customWidth="1"/>
    <col min="10499" max="10499" width="9.28515625" style="2" customWidth="1"/>
    <col min="10500" max="10500" width="10" style="2" customWidth="1"/>
    <col min="10501" max="10503" width="18.7109375" style="2" customWidth="1"/>
    <col min="10504" max="10504" width="21.42578125" style="2" customWidth="1"/>
    <col min="10505" max="10505" width="22.85546875" style="2" customWidth="1"/>
    <col min="10506" max="10506" width="20.140625" style="2" customWidth="1"/>
    <col min="10507" max="10507" width="18" style="2" customWidth="1"/>
    <col min="10508" max="10508" width="18.140625" style="2" customWidth="1"/>
    <col min="10509" max="10736" width="11.42578125" style="2" customWidth="1"/>
    <col min="10737" max="10743" width="12.28515625" style="2"/>
    <col min="10744" max="10744" width="19.42578125" style="2" customWidth="1"/>
    <col min="10745" max="10745" width="50.85546875" style="2" customWidth="1"/>
    <col min="10746" max="10746" width="18.7109375" style="2" customWidth="1"/>
    <col min="10747" max="10748" width="18.28515625" style="2" customWidth="1"/>
    <col min="10749" max="10749" width="18.42578125" style="2" customWidth="1"/>
    <col min="10750" max="10750" width="18" style="2" customWidth="1"/>
    <col min="10751" max="10751" width="18.7109375" style="2" customWidth="1"/>
    <col min="10752" max="10752" width="18.28515625" style="2" customWidth="1"/>
    <col min="10753" max="10753" width="18.140625" style="2" customWidth="1"/>
    <col min="10754" max="10754" width="18" style="2" customWidth="1"/>
    <col min="10755" max="10755" width="9.28515625" style="2" customWidth="1"/>
    <col min="10756" max="10756" width="10" style="2" customWidth="1"/>
    <col min="10757" max="10759" width="18.7109375" style="2" customWidth="1"/>
    <col min="10760" max="10760" width="21.42578125" style="2" customWidth="1"/>
    <col min="10761" max="10761" width="22.85546875" style="2" customWidth="1"/>
    <col min="10762" max="10762" width="20.140625" style="2" customWidth="1"/>
    <col min="10763" max="10763" width="18" style="2" customWidth="1"/>
    <col min="10764" max="10764" width="18.140625" style="2" customWidth="1"/>
    <col min="10765" max="10992" width="11.42578125" style="2" customWidth="1"/>
    <col min="10993" max="10999" width="12.28515625" style="2"/>
    <col min="11000" max="11000" width="19.42578125" style="2" customWidth="1"/>
    <col min="11001" max="11001" width="50.85546875" style="2" customWidth="1"/>
    <col min="11002" max="11002" width="18.7109375" style="2" customWidth="1"/>
    <col min="11003" max="11004" width="18.28515625" style="2" customWidth="1"/>
    <col min="11005" max="11005" width="18.42578125" style="2" customWidth="1"/>
    <col min="11006" max="11006" width="18" style="2" customWidth="1"/>
    <col min="11007" max="11007" width="18.7109375" style="2" customWidth="1"/>
    <col min="11008" max="11008" width="18.28515625" style="2" customWidth="1"/>
    <col min="11009" max="11009" width="18.140625" style="2" customWidth="1"/>
    <col min="11010" max="11010" width="18" style="2" customWidth="1"/>
    <col min="11011" max="11011" width="9.28515625" style="2" customWidth="1"/>
    <col min="11012" max="11012" width="10" style="2" customWidth="1"/>
    <col min="11013" max="11015" width="18.7109375" style="2" customWidth="1"/>
    <col min="11016" max="11016" width="21.42578125" style="2" customWidth="1"/>
    <col min="11017" max="11017" width="22.85546875" style="2" customWidth="1"/>
    <col min="11018" max="11018" width="20.140625" style="2" customWidth="1"/>
    <col min="11019" max="11019" width="18" style="2" customWidth="1"/>
    <col min="11020" max="11020" width="18.140625" style="2" customWidth="1"/>
    <col min="11021" max="11248" width="11.42578125" style="2" customWidth="1"/>
    <col min="11249" max="11255" width="12.28515625" style="2"/>
    <col min="11256" max="11256" width="19.42578125" style="2" customWidth="1"/>
    <col min="11257" max="11257" width="50.85546875" style="2" customWidth="1"/>
    <col min="11258" max="11258" width="18.7109375" style="2" customWidth="1"/>
    <col min="11259" max="11260" width="18.28515625" style="2" customWidth="1"/>
    <col min="11261" max="11261" width="18.42578125" style="2" customWidth="1"/>
    <col min="11262" max="11262" width="18" style="2" customWidth="1"/>
    <col min="11263" max="11263" width="18.7109375" style="2" customWidth="1"/>
    <col min="11264" max="11264" width="18.28515625" style="2" customWidth="1"/>
    <col min="11265" max="11265" width="18.140625" style="2" customWidth="1"/>
    <col min="11266" max="11266" width="18" style="2" customWidth="1"/>
    <col min="11267" max="11267" width="9.28515625" style="2" customWidth="1"/>
    <col min="11268" max="11268" width="10" style="2" customWidth="1"/>
    <col min="11269" max="11271" width="18.7109375" style="2" customWidth="1"/>
    <col min="11272" max="11272" width="21.42578125" style="2" customWidth="1"/>
    <col min="11273" max="11273" width="22.85546875" style="2" customWidth="1"/>
    <col min="11274" max="11274" width="20.140625" style="2" customWidth="1"/>
    <col min="11275" max="11275" width="18" style="2" customWidth="1"/>
    <col min="11276" max="11276" width="18.140625" style="2" customWidth="1"/>
    <col min="11277" max="11504" width="11.42578125" style="2" customWidth="1"/>
    <col min="11505" max="11511" width="12.28515625" style="2"/>
    <col min="11512" max="11512" width="19.42578125" style="2" customWidth="1"/>
    <col min="11513" max="11513" width="50.85546875" style="2" customWidth="1"/>
    <col min="11514" max="11514" width="18.7109375" style="2" customWidth="1"/>
    <col min="11515" max="11516" width="18.28515625" style="2" customWidth="1"/>
    <col min="11517" max="11517" width="18.42578125" style="2" customWidth="1"/>
    <col min="11518" max="11518" width="18" style="2" customWidth="1"/>
    <col min="11519" max="11519" width="18.7109375" style="2" customWidth="1"/>
    <col min="11520" max="11520" width="18.28515625" style="2" customWidth="1"/>
    <col min="11521" max="11521" width="18.140625" style="2" customWidth="1"/>
    <col min="11522" max="11522" width="18" style="2" customWidth="1"/>
    <col min="11523" max="11523" width="9.28515625" style="2" customWidth="1"/>
    <col min="11524" max="11524" width="10" style="2" customWidth="1"/>
    <col min="11525" max="11527" width="18.7109375" style="2" customWidth="1"/>
    <col min="11528" max="11528" width="21.42578125" style="2" customWidth="1"/>
    <col min="11529" max="11529" width="22.85546875" style="2" customWidth="1"/>
    <col min="11530" max="11530" width="20.140625" style="2" customWidth="1"/>
    <col min="11531" max="11531" width="18" style="2" customWidth="1"/>
    <col min="11532" max="11532" width="18.140625" style="2" customWidth="1"/>
    <col min="11533" max="11760" width="11.42578125" style="2" customWidth="1"/>
    <col min="11761" max="11767" width="12.28515625" style="2"/>
    <col min="11768" max="11768" width="19.42578125" style="2" customWidth="1"/>
    <col min="11769" max="11769" width="50.85546875" style="2" customWidth="1"/>
    <col min="11770" max="11770" width="18.7109375" style="2" customWidth="1"/>
    <col min="11771" max="11772" width="18.28515625" style="2" customWidth="1"/>
    <col min="11773" max="11773" width="18.42578125" style="2" customWidth="1"/>
    <col min="11774" max="11774" width="18" style="2" customWidth="1"/>
    <col min="11775" max="11775" width="18.7109375" style="2" customWidth="1"/>
    <col min="11776" max="11776" width="18.28515625" style="2" customWidth="1"/>
    <col min="11777" max="11777" width="18.140625" style="2" customWidth="1"/>
    <col min="11778" max="11778" width="18" style="2" customWidth="1"/>
    <col min="11779" max="11779" width="9.28515625" style="2" customWidth="1"/>
    <col min="11780" max="11780" width="10" style="2" customWidth="1"/>
    <col min="11781" max="11783" width="18.7109375" style="2" customWidth="1"/>
    <col min="11784" max="11784" width="21.42578125" style="2" customWidth="1"/>
    <col min="11785" max="11785" width="22.85546875" style="2" customWidth="1"/>
    <col min="11786" max="11786" width="20.140625" style="2" customWidth="1"/>
    <col min="11787" max="11787" width="18" style="2" customWidth="1"/>
    <col min="11788" max="11788" width="18.140625" style="2" customWidth="1"/>
    <col min="11789" max="12016" width="11.42578125" style="2" customWidth="1"/>
    <col min="12017" max="12023" width="12.28515625" style="2"/>
    <col min="12024" max="12024" width="19.42578125" style="2" customWidth="1"/>
    <col min="12025" max="12025" width="50.85546875" style="2" customWidth="1"/>
    <col min="12026" max="12026" width="18.7109375" style="2" customWidth="1"/>
    <col min="12027" max="12028" width="18.28515625" style="2" customWidth="1"/>
    <col min="12029" max="12029" width="18.42578125" style="2" customWidth="1"/>
    <col min="12030" max="12030" width="18" style="2" customWidth="1"/>
    <col min="12031" max="12031" width="18.7109375" style="2" customWidth="1"/>
    <col min="12032" max="12032" width="18.28515625" style="2" customWidth="1"/>
    <col min="12033" max="12033" width="18.140625" style="2" customWidth="1"/>
    <col min="12034" max="12034" width="18" style="2" customWidth="1"/>
    <col min="12035" max="12035" width="9.28515625" style="2" customWidth="1"/>
    <col min="12036" max="12036" width="10" style="2" customWidth="1"/>
    <col min="12037" max="12039" width="18.7109375" style="2" customWidth="1"/>
    <col min="12040" max="12040" width="21.42578125" style="2" customWidth="1"/>
    <col min="12041" max="12041" width="22.85546875" style="2" customWidth="1"/>
    <col min="12042" max="12042" width="20.140625" style="2" customWidth="1"/>
    <col min="12043" max="12043" width="18" style="2" customWidth="1"/>
    <col min="12044" max="12044" width="18.140625" style="2" customWidth="1"/>
    <col min="12045" max="12272" width="11.42578125" style="2" customWidth="1"/>
    <col min="12273" max="12279" width="12.28515625" style="2"/>
    <col min="12280" max="12280" width="19.42578125" style="2" customWidth="1"/>
    <col min="12281" max="12281" width="50.85546875" style="2" customWidth="1"/>
    <col min="12282" max="12282" width="18.7109375" style="2" customWidth="1"/>
    <col min="12283" max="12284" width="18.28515625" style="2" customWidth="1"/>
    <col min="12285" max="12285" width="18.42578125" style="2" customWidth="1"/>
    <col min="12286" max="12286" width="18" style="2" customWidth="1"/>
    <col min="12287" max="12287" width="18.7109375" style="2" customWidth="1"/>
    <col min="12288" max="12288" width="18.28515625" style="2" customWidth="1"/>
    <col min="12289" max="12289" width="18.140625" style="2" customWidth="1"/>
    <col min="12290" max="12290" width="18" style="2" customWidth="1"/>
    <col min="12291" max="12291" width="9.28515625" style="2" customWidth="1"/>
    <col min="12292" max="12292" width="10" style="2" customWidth="1"/>
    <col min="12293" max="12295" width="18.7109375" style="2" customWidth="1"/>
    <col min="12296" max="12296" width="21.42578125" style="2" customWidth="1"/>
    <col min="12297" max="12297" width="22.85546875" style="2" customWidth="1"/>
    <col min="12298" max="12298" width="20.140625" style="2" customWidth="1"/>
    <col min="12299" max="12299" width="18" style="2" customWidth="1"/>
    <col min="12300" max="12300" width="18.140625" style="2" customWidth="1"/>
    <col min="12301" max="12528" width="11.42578125" style="2" customWidth="1"/>
    <col min="12529" max="12535" width="12.28515625" style="2"/>
    <col min="12536" max="12536" width="19.42578125" style="2" customWidth="1"/>
    <col min="12537" max="12537" width="50.85546875" style="2" customWidth="1"/>
    <col min="12538" max="12538" width="18.7109375" style="2" customWidth="1"/>
    <col min="12539" max="12540" width="18.28515625" style="2" customWidth="1"/>
    <col min="12541" max="12541" width="18.42578125" style="2" customWidth="1"/>
    <col min="12542" max="12542" width="18" style="2" customWidth="1"/>
    <col min="12543" max="12543" width="18.7109375" style="2" customWidth="1"/>
    <col min="12544" max="12544" width="18.28515625" style="2" customWidth="1"/>
    <col min="12545" max="12545" width="18.140625" style="2" customWidth="1"/>
    <col min="12546" max="12546" width="18" style="2" customWidth="1"/>
    <col min="12547" max="12547" width="9.28515625" style="2" customWidth="1"/>
    <col min="12548" max="12548" width="10" style="2" customWidth="1"/>
    <col min="12549" max="12551" width="18.7109375" style="2" customWidth="1"/>
    <col min="12552" max="12552" width="21.42578125" style="2" customWidth="1"/>
    <col min="12553" max="12553" width="22.85546875" style="2" customWidth="1"/>
    <col min="12554" max="12554" width="20.140625" style="2" customWidth="1"/>
    <col min="12555" max="12555" width="18" style="2" customWidth="1"/>
    <col min="12556" max="12556" width="18.140625" style="2" customWidth="1"/>
    <col min="12557" max="12784" width="11.42578125" style="2" customWidth="1"/>
    <col min="12785" max="12791" width="12.28515625" style="2"/>
    <col min="12792" max="12792" width="19.42578125" style="2" customWidth="1"/>
    <col min="12793" max="12793" width="50.85546875" style="2" customWidth="1"/>
    <col min="12794" max="12794" width="18.7109375" style="2" customWidth="1"/>
    <col min="12795" max="12796" width="18.28515625" style="2" customWidth="1"/>
    <col min="12797" max="12797" width="18.42578125" style="2" customWidth="1"/>
    <col min="12798" max="12798" width="18" style="2" customWidth="1"/>
    <col min="12799" max="12799" width="18.7109375" style="2" customWidth="1"/>
    <col min="12800" max="12800" width="18.28515625" style="2" customWidth="1"/>
    <col min="12801" max="12801" width="18.140625" style="2" customWidth="1"/>
    <col min="12802" max="12802" width="18" style="2" customWidth="1"/>
    <col min="12803" max="12803" width="9.28515625" style="2" customWidth="1"/>
    <col min="12804" max="12804" width="10" style="2" customWidth="1"/>
    <col min="12805" max="12807" width="18.7109375" style="2" customWidth="1"/>
    <col min="12808" max="12808" width="21.42578125" style="2" customWidth="1"/>
    <col min="12809" max="12809" width="22.85546875" style="2" customWidth="1"/>
    <col min="12810" max="12810" width="20.140625" style="2" customWidth="1"/>
    <col min="12811" max="12811" width="18" style="2" customWidth="1"/>
    <col min="12812" max="12812" width="18.140625" style="2" customWidth="1"/>
    <col min="12813" max="13040" width="11.42578125" style="2" customWidth="1"/>
    <col min="13041" max="13047" width="12.28515625" style="2"/>
    <col min="13048" max="13048" width="19.42578125" style="2" customWidth="1"/>
    <col min="13049" max="13049" width="50.85546875" style="2" customWidth="1"/>
    <col min="13050" max="13050" width="18.7109375" style="2" customWidth="1"/>
    <col min="13051" max="13052" width="18.28515625" style="2" customWidth="1"/>
    <col min="13053" max="13053" width="18.42578125" style="2" customWidth="1"/>
    <col min="13054" max="13054" width="18" style="2" customWidth="1"/>
    <col min="13055" max="13055" width="18.7109375" style="2" customWidth="1"/>
    <col min="13056" max="13056" width="18.28515625" style="2" customWidth="1"/>
    <col min="13057" max="13057" width="18.140625" style="2" customWidth="1"/>
    <col min="13058" max="13058" width="18" style="2" customWidth="1"/>
    <col min="13059" max="13059" width="9.28515625" style="2" customWidth="1"/>
    <col min="13060" max="13060" width="10" style="2" customWidth="1"/>
    <col min="13061" max="13063" width="18.7109375" style="2" customWidth="1"/>
    <col min="13064" max="13064" width="21.42578125" style="2" customWidth="1"/>
    <col min="13065" max="13065" width="22.85546875" style="2" customWidth="1"/>
    <col min="13066" max="13066" width="20.140625" style="2" customWidth="1"/>
    <col min="13067" max="13067" width="18" style="2" customWidth="1"/>
    <col min="13068" max="13068" width="18.140625" style="2" customWidth="1"/>
    <col min="13069" max="13296" width="11.42578125" style="2" customWidth="1"/>
    <col min="13297" max="13303" width="12.28515625" style="2"/>
    <col min="13304" max="13304" width="19.42578125" style="2" customWidth="1"/>
    <col min="13305" max="13305" width="50.85546875" style="2" customWidth="1"/>
    <col min="13306" max="13306" width="18.7109375" style="2" customWidth="1"/>
    <col min="13307" max="13308" width="18.28515625" style="2" customWidth="1"/>
    <col min="13309" max="13309" width="18.42578125" style="2" customWidth="1"/>
    <col min="13310" max="13310" width="18" style="2" customWidth="1"/>
    <col min="13311" max="13311" width="18.7109375" style="2" customWidth="1"/>
    <col min="13312" max="13312" width="18.28515625" style="2" customWidth="1"/>
    <col min="13313" max="13313" width="18.140625" style="2" customWidth="1"/>
    <col min="13314" max="13314" width="18" style="2" customWidth="1"/>
    <col min="13315" max="13315" width="9.28515625" style="2" customWidth="1"/>
    <col min="13316" max="13316" width="10" style="2" customWidth="1"/>
    <col min="13317" max="13319" width="18.7109375" style="2" customWidth="1"/>
    <col min="13320" max="13320" width="21.42578125" style="2" customWidth="1"/>
    <col min="13321" max="13321" width="22.85546875" style="2" customWidth="1"/>
    <col min="13322" max="13322" width="20.140625" style="2" customWidth="1"/>
    <col min="13323" max="13323" width="18" style="2" customWidth="1"/>
    <col min="13324" max="13324" width="18.140625" style="2" customWidth="1"/>
    <col min="13325" max="13552" width="11.42578125" style="2" customWidth="1"/>
    <col min="13553" max="13559" width="12.28515625" style="2"/>
    <col min="13560" max="13560" width="19.42578125" style="2" customWidth="1"/>
    <col min="13561" max="13561" width="50.85546875" style="2" customWidth="1"/>
    <col min="13562" max="13562" width="18.7109375" style="2" customWidth="1"/>
    <col min="13563" max="13564" width="18.28515625" style="2" customWidth="1"/>
    <col min="13565" max="13565" width="18.42578125" style="2" customWidth="1"/>
    <col min="13566" max="13566" width="18" style="2" customWidth="1"/>
    <col min="13567" max="13567" width="18.7109375" style="2" customWidth="1"/>
    <col min="13568" max="13568" width="18.28515625" style="2" customWidth="1"/>
    <col min="13569" max="13569" width="18.140625" style="2" customWidth="1"/>
    <col min="13570" max="13570" width="18" style="2" customWidth="1"/>
    <col min="13571" max="13571" width="9.28515625" style="2" customWidth="1"/>
    <col min="13572" max="13572" width="10" style="2" customWidth="1"/>
    <col min="13573" max="13575" width="18.7109375" style="2" customWidth="1"/>
    <col min="13576" max="13576" width="21.42578125" style="2" customWidth="1"/>
    <col min="13577" max="13577" width="22.85546875" style="2" customWidth="1"/>
    <col min="13578" max="13578" width="20.140625" style="2" customWidth="1"/>
    <col min="13579" max="13579" width="18" style="2" customWidth="1"/>
    <col min="13580" max="13580" width="18.140625" style="2" customWidth="1"/>
    <col min="13581" max="13808" width="11.42578125" style="2" customWidth="1"/>
    <col min="13809" max="13815" width="12.28515625" style="2"/>
    <col min="13816" max="13816" width="19.42578125" style="2" customWidth="1"/>
    <col min="13817" max="13817" width="50.85546875" style="2" customWidth="1"/>
    <col min="13818" max="13818" width="18.7109375" style="2" customWidth="1"/>
    <col min="13819" max="13820" width="18.28515625" style="2" customWidth="1"/>
    <col min="13821" max="13821" width="18.42578125" style="2" customWidth="1"/>
    <col min="13822" max="13822" width="18" style="2" customWidth="1"/>
    <col min="13823" max="13823" width="18.7109375" style="2" customWidth="1"/>
    <col min="13824" max="13824" width="18.28515625" style="2" customWidth="1"/>
    <col min="13825" max="13825" width="18.140625" style="2" customWidth="1"/>
    <col min="13826" max="13826" width="18" style="2" customWidth="1"/>
    <col min="13827" max="13827" width="9.28515625" style="2" customWidth="1"/>
    <col min="13828" max="13828" width="10" style="2" customWidth="1"/>
    <col min="13829" max="13831" width="18.7109375" style="2" customWidth="1"/>
    <col min="13832" max="13832" width="21.42578125" style="2" customWidth="1"/>
    <col min="13833" max="13833" width="22.85546875" style="2" customWidth="1"/>
    <col min="13834" max="13834" width="20.140625" style="2" customWidth="1"/>
    <col min="13835" max="13835" width="18" style="2" customWidth="1"/>
    <col min="13836" max="13836" width="18.140625" style="2" customWidth="1"/>
    <col min="13837" max="14064" width="11.42578125" style="2" customWidth="1"/>
    <col min="14065" max="14071" width="12.28515625" style="2"/>
    <col min="14072" max="14072" width="19.42578125" style="2" customWidth="1"/>
    <col min="14073" max="14073" width="50.85546875" style="2" customWidth="1"/>
    <col min="14074" max="14074" width="18.7109375" style="2" customWidth="1"/>
    <col min="14075" max="14076" width="18.28515625" style="2" customWidth="1"/>
    <col min="14077" max="14077" width="18.42578125" style="2" customWidth="1"/>
    <col min="14078" max="14078" width="18" style="2" customWidth="1"/>
    <col min="14079" max="14079" width="18.7109375" style="2" customWidth="1"/>
    <col min="14080" max="14080" width="18.28515625" style="2" customWidth="1"/>
    <col min="14081" max="14081" width="18.140625" style="2" customWidth="1"/>
    <col min="14082" max="14082" width="18" style="2" customWidth="1"/>
    <col min="14083" max="14083" width="9.28515625" style="2" customWidth="1"/>
    <col min="14084" max="14084" width="10" style="2" customWidth="1"/>
    <col min="14085" max="14087" width="18.7109375" style="2" customWidth="1"/>
    <col min="14088" max="14088" width="21.42578125" style="2" customWidth="1"/>
    <col min="14089" max="14089" width="22.85546875" style="2" customWidth="1"/>
    <col min="14090" max="14090" width="20.140625" style="2" customWidth="1"/>
    <col min="14091" max="14091" width="18" style="2" customWidth="1"/>
    <col min="14092" max="14092" width="18.140625" style="2" customWidth="1"/>
    <col min="14093" max="14320" width="11.42578125" style="2" customWidth="1"/>
    <col min="14321" max="14327" width="12.28515625" style="2"/>
    <col min="14328" max="14328" width="19.42578125" style="2" customWidth="1"/>
    <col min="14329" max="14329" width="50.85546875" style="2" customWidth="1"/>
    <col min="14330" max="14330" width="18.7109375" style="2" customWidth="1"/>
    <col min="14331" max="14332" width="18.28515625" style="2" customWidth="1"/>
    <col min="14333" max="14333" width="18.42578125" style="2" customWidth="1"/>
    <col min="14334" max="14334" width="18" style="2" customWidth="1"/>
    <col min="14335" max="14335" width="18.7109375" style="2" customWidth="1"/>
    <col min="14336" max="14336" width="18.28515625" style="2" customWidth="1"/>
    <col min="14337" max="14337" width="18.140625" style="2" customWidth="1"/>
    <col min="14338" max="14338" width="18" style="2" customWidth="1"/>
    <col min="14339" max="14339" width="9.28515625" style="2" customWidth="1"/>
    <col min="14340" max="14340" width="10" style="2" customWidth="1"/>
    <col min="14341" max="14343" width="18.7109375" style="2" customWidth="1"/>
    <col min="14344" max="14344" width="21.42578125" style="2" customWidth="1"/>
    <col min="14345" max="14345" width="22.85546875" style="2" customWidth="1"/>
    <col min="14346" max="14346" width="20.140625" style="2" customWidth="1"/>
    <col min="14347" max="14347" width="18" style="2" customWidth="1"/>
    <col min="14348" max="14348" width="18.140625" style="2" customWidth="1"/>
    <col min="14349" max="14576" width="11.42578125" style="2" customWidth="1"/>
    <col min="14577" max="14583" width="12.28515625" style="2"/>
    <col min="14584" max="14584" width="19.42578125" style="2" customWidth="1"/>
    <col min="14585" max="14585" width="50.85546875" style="2" customWidth="1"/>
    <col min="14586" max="14586" width="18.7109375" style="2" customWidth="1"/>
    <col min="14587" max="14588" width="18.28515625" style="2" customWidth="1"/>
    <col min="14589" max="14589" width="18.42578125" style="2" customWidth="1"/>
    <col min="14590" max="14590" width="18" style="2" customWidth="1"/>
    <col min="14591" max="14591" width="18.7109375" style="2" customWidth="1"/>
    <col min="14592" max="14592" width="18.28515625" style="2" customWidth="1"/>
    <col min="14593" max="14593" width="18.140625" style="2" customWidth="1"/>
    <col min="14594" max="14594" width="18" style="2" customWidth="1"/>
    <col min="14595" max="14595" width="9.28515625" style="2" customWidth="1"/>
    <col min="14596" max="14596" width="10" style="2" customWidth="1"/>
    <col min="14597" max="14599" width="18.7109375" style="2" customWidth="1"/>
    <col min="14600" max="14600" width="21.42578125" style="2" customWidth="1"/>
    <col min="14601" max="14601" width="22.85546875" style="2" customWidth="1"/>
    <col min="14602" max="14602" width="20.140625" style="2" customWidth="1"/>
    <col min="14603" max="14603" width="18" style="2" customWidth="1"/>
    <col min="14604" max="14604" width="18.140625" style="2" customWidth="1"/>
    <col min="14605" max="14832" width="11.42578125" style="2" customWidth="1"/>
    <col min="14833" max="14839" width="12.28515625" style="2"/>
    <col min="14840" max="14840" width="19.42578125" style="2" customWidth="1"/>
    <col min="14841" max="14841" width="50.85546875" style="2" customWidth="1"/>
    <col min="14842" max="14842" width="18.7109375" style="2" customWidth="1"/>
    <col min="14843" max="14844" width="18.28515625" style="2" customWidth="1"/>
    <col min="14845" max="14845" width="18.42578125" style="2" customWidth="1"/>
    <col min="14846" max="14846" width="18" style="2" customWidth="1"/>
    <col min="14847" max="14847" width="18.7109375" style="2" customWidth="1"/>
    <col min="14848" max="14848" width="18.28515625" style="2" customWidth="1"/>
    <col min="14849" max="14849" width="18.140625" style="2" customWidth="1"/>
    <col min="14850" max="14850" width="18" style="2" customWidth="1"/>
    <col min="14851" max="14851" width="9.28515625" style="2" customWidth="1"/>
    <col min="14852" max="14852" width="10" style="2" customWidth="1"/>
    <col min="14853" max="14855" width="18.7109375" style="2" customWidth="1"/>
    <col min="14856" max="14856" width="21.42578125" style="2" customWidth="1"/>
    <col min="14857" max="14857" width="22.85546875" style="2" customWidth="1"/>
    <col min="14858" max="14858" width="20.140625" style="2" customWidth="1"/>
    <col min="14859" max="14859" width="18" style="2" customWidth="1"/>
    <col min="14860" max="14860" width="18.140625" style="2" customWidth="1"/>
    <col min="14861" max="15088" width="11.42578125" style="2" customWidth="1"/>
    <col min="15089" max="15095" width="12.28515625" style="2"/>
    <col min="15096" max="15096" width="19.42578125" style="2" customWidth="1"/>
    <col min="15097" max="15097" width="50.85546875" style="2" customWidth="1"/>
    <col min="15098" max="15098" width="18.7109375" style="2" customWidth="1"/>
    <col min="15099" max="15100" width="18.28515625" style="2" customWidth="1"/>
    <col min="15101" max="15101" width="18.42578125" style="2" customWidth="1"/>
    <col min="15102" max="15102" width="18" style="2" customWidth="1"/>
    <col min="15103" max="15103" width="18.7109375" style="2" customWidth="1"/>
    <col min="15104" max="15104" width="18.28515625" style="2" customWidth="1"/>
    <col min="15105" max="15105" width="18.140625" style="2" customWidth="1"/>
    <col min="15106" max="15106" width="18" style="2" customWidth="1"/>
    <col min="15107" max="15107" width="9.28515625" style="2" customWidth="1"/>
    <col min="15108" max="15108" width="10" style="2" customWidth="1"/>
    <col min="15109" max="15111" width="18.7109375" style="2" customWidth="1"/>
    <col min="15112" max="15112" width="21.42578125" style="2" customWidth="1"/>
    <col min="15113" max="15113" width="22.85546875" style="2" customWidth="1"/>
    <col min="15114" max="15114" width="20.140625" style="2" customWidth="1"/>
    <col min="15115" max="15115" width="18" style="2" customWidth="1"/>
    <col min="15116" max="15116" width="18.140625" style="2" customWidth="1"/>
    <col min="15117" max="15344" width="11.42578125" style="2" customWidth="1"/>
    <col min="15345" max="15351" width="12.28515625" style="2"/>
    <col min="15352" max="15352" width="19.42578125" style="2" customWidth="1"/>
    <col min="15353" max="15353" width="50.85546875" style="2" customWidth="1"/>
    <col min="15354" max="15354" width="18.7109375" style="2" customWidth="1"/>
    <col min="15355" max="15356" width="18.28515625" style="2" customWidth="1"/>
    <col min="15357" max="15357" width="18.42578125" style="2" customWidth="1"/>
    <col min="15358" max="15358" width="18" style="2" customWidth="1"/>
    <col min="15359" max="15359" width="18.7109375" style="2" customWidth="1"/>
    <col min="15360" max="15360" width="18.28515625" style="2" customWidth="1"/>
    <col min="15361" max="15361" width="18.140625" style="2" customWidth="1"/>
    <col min="15362" max="15362" width="18" style="2" customWidth="1"/>
    <col min="15363" max="15363" width="9.28515625" style="2" customWidth="1"/>
    <col min="15364" max="15364" width="10" style="2" customWidth="1"/>
    <col min="15365" max="15367" width="18.7109375" style="2" customWidth="1"/>
    <col min="15368" max="15368" width="21.42578125" style="2" customWidth="1"/>
    <col min="15369" max="15369" width="22.85546875" style="2" customWidth="1"/>
    <col min="15370" max="15370" width="20.140625" style="2" customWidth="1"/>
    <col min="15371" max="15371" width="18" style="2" customWidth="1"/>
    <col min="15372" max="15372" width="18.140625" style="2" customWidth="1"/>
    <col min="15373" max="15600" width="11.42578125" style="2" customWidth="1"/>
    <col min="15601" max="15607" width="12.28515625" style="2"/>
    <col min="15608" max="15608" width="19.42578125" style="2" customWidth="1"/>
    <col min="15609" max="15609" width="50.85546875" style="2" customWidth="1"/>
    <col min="15610" max="15610" width="18.7109375" style="2" customWidth="1"/>
    <col min="15611" max="15612" width="18.28515625" style="2" customWidth="1"/>
    <col min="15613" max="15613" width="18.42578125" style="2" customWidth="1"/>
    <col min="15614" max="15614" width="18" style="2" customWidth="1"/>
    <col min="15615" max="15615" width="18.7109375" style="2" customWidth="1"/>
    <col min="15616" max="15616" width="18.28515625" style="2" customWidth="1"/>
    <col min="15617" max="15617" width="18.140625" style="2" customWidth="1"/>
    <col min="15618" max="15618" width="18" style="2" customWidth="1"/>
    <col min="15619" max="15619" width="9.28515625" style="2" customWidth="1"/>
    <col min="15620" max="15620" width="10" style="2" customWidth="1"/>
    <col min="15621" max="15623" width="18.7109375" style="2" customWidth="1"/>
    <col min="15624" max="15624" width="21.42578125" style="2" customWidth="1"/>
    <col min="15625" max="15625" width="22.85546875" style="2" customWidth="1"/>
    <col min="15626" max="15626" width="20.140625" style="2" customWidth="1"/>
    <col min="15627" max="15627" width="18" style="2" customWidth="1"/>
    <col min="15628" max="15628" width="18.140625" style="2" customWidth="1"/>
    <col min="15629" max="15856" width="11.42578125" style="2" customWidth="1"/>
    <col min="15857" max="15863" width="12.28515625" style="2"/>
    <col min="15864" max="15864" width="19.42578125" style="2" customWidth="1"/>
    <col min="15865" max="15865" width="50.85546875" style="2" customWidth="1"/>
    <col min="15866" max="15866" width="18.7109375" style="2" customWidth="1"/>
    <col min="15867" max="15868" width="18.28515625" style="2" customWidth="1"/>
    <col min="15869" max="15869" width="18.42578125" style="2" customWidth="1"/>
    <col min="15870" max="15870" width="18" style="2" customWidth="1"/>
    <col min="15871" max="15871" width="18.7109375" style="2" customWidth="1"/>
    <col min="15872" max="15872" width="18.28515625" style="2" customWidth="1"/>
    <col min="15873" max="15873" width="18.140625" style="2" customWidth="1"/>
    <col min="15874" max="15874" width="18" style="2" customWidth="1"/>
    <col min="15875" max="15875" width="9.28515625" style="2" customWidth="1"/>
    <col min="15876" max="15876" width="10" style="2" customWidth="1"/>
    <col min="15877" max="15879" width="18.7109375" style="2" customWidth="1"/>
    <col min="15880" max="15880" width="21.42578125" style="2" customWidth="1"/>
    <col min="15881" max="15881" width="22.85546875" style="2" customWidth="1"/>
    <col min="15882" max="15882" width="20.140625" style="2" customWidth="1"/>
    <col min="15883" max="15883" width="18" style="2" customWidth="1"/>
    <col min="15884" max="15884" width="18.140625" style="2" customWidth="1"/>
    <col min="15885" max="16112" width="11.42578125" style="2" customWidth="1"/>
    <col min="16113" max="16119" width="12.28515625" style="2"/>
    <col min="16120" max="16120" width="19.42578125" style="2" customWidth="1"/>
    <col min="16121" max="16121" width="50.85546875" style="2" customWidth="1"/>
    <col min="16122" max="16122" width="18.7109375" style="2" customWidth="1"/>
    <col min="16123" max="16124" width="18.28515625" style="2" customWidth="1"/>
    <col min="16125" max="16125" width="18.42578125" style="2" customWidth="1"/>
    <col min="16126" max="16126" width="18" style="2" customWidth="1"/>
    <col min="16127" max="16127" width="18.7109375" style="2" customWidth="1"/>
    <col min="16128" max="16128" width="18.28515625" style="2" customWidth="1"/>
    <col min="16129" max="16129" width="18.140625" style="2" customWidth="1"/>
    <col min="16130" max="16130" width="18" style="2" customWidth="1"/>
    <col min="16131" max="16131" width="9.28515625" style="2" customWidth="1"/>
    <col min="16132" max="16132" width="10" style="2" customWidth="1"/>
    <col min="16133" max="16135" width="18.7109375" style="2" customWidth="1"/>
    <col min="16136" max="16136" width="21.42578125" style="2" customWidth="1"/>
    <col min="16137" max="16137" width="22.85546875" style="2" customWidth="1"/>
    <col min="16138" max="16138" width="20.140625" style="2" customWidth="1"/>
    <col min="16139" max="16139" width="18" style="2" customWidth="1"/>
    <col min="16140" max="16140" width="18.140625" style="2" customWidth="1"/>
    <col min="16141" max="16368" width="11.42578125" style="2" customWidth="1"/>
    <col min="16369" max="16384" width="12.28515625" style="2"/>
  </cols>
  <sheetData>
    <row r="1" spans="1:13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 x14ac:dyDescent="0.3">
      <c r="J4" s="8"/>
      <c r="K4" s="9"/>
      <c r="M4" s="10"/>
    </row>
    <row r="5" spans="1:13" s="19" customFormat="1" ht="16.5" customHeight="1" thickTop="1" thickBot="1" x14ac:dyDescent="0.3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5" t="s">
        <v>9</v>
      </c>
      <c r="H5" s="15" t="s">
        <v>10</v>
      </c>
      <c r="I5" s="14" t="s">
        <v>11</v>
      </c>
      <c r="J5" s="16" t="s">
        <v>12</v>
      </c>
      <c r="K5" s="17"/>
      <c r="L5" s="14" t="s">
        <v>13</v>
      </c>
      <c r="M5" s="18" t="s">
        <v>14</v>
      </c>
    </row>
    <row r="6" spans="1:13" ht="14.25" thickTop="1" thickBot="1" x14ac:dyDescent="0.3">
      <c r="A6" s="20"/>
      <c r="B6" s="21"/>
      <c r="C6" s="22"/>
      <c r="D6" s="22"/>
      <c r="E6" s="22"/>
      <c r="F6" s="22"/>
      <c r="G6" s="23"/>
      <c r="H6" s="23"/>
      <c r="I6" s="22"/>
      <c r="J6" s="24" t="s">
        <v>15</v>
      </c>
      <c r="K6" s="25" t="s">
        <v>16</v>
      </c>
      <c r="L6" s="22"/>
      <c r="M6" s="26"/>
    </row>
    <row r="7" spans="1:13" ht="13.5" thickTop="1" x14ac:dyDescent="0.25">
      <c r="A7" s="27" t="s">
        <v>17</v>
      </c>
      <c r="B7" s="28" t="s">
        <v>18</v>
      </c>
      <c r="C7" s="29"/>
      <c r="D7" s="30"/>
      <c r="E7" s="30"/>
      <c r="F7" s="30"/>
      <c r="G7" s="30"/>
      <c r="H7" s="30"/>
      <c r="I7" s="30"/>
      <c r="J7" s="31"/>
      <c r="K7" s="30"/>
      <c r="L7" s="30"/>
      <c r="M7" s="32"/>
    </row>
    <row r="8" spans="1:13" x14ac:dyDescent="0.25">
      <c r="A8" s="33" t="s">
        <v>19</v>
      </c>
      <c r="B8" s="34" t="s">
        <v>20</v>
      </c>
      <c r="C8" s="35"/>
      <c r="D8" s="36"/>
      <c r="E8" s="36"/>
      <c r="F8" s="36"/>
      <c r="G8" s="36"/>
      <c r="H8" s="36"/>
      <c r="I8" s="36"/>
      <c r="J8" s="37"/>
      <c r="K8" s="36"/>
      <c r="L8" s="36"/>
      <c r="M8" s="38"/>
    </row>
    <row r="9" spans="1:13" x14ac:dyDescent="0.25">
      <c r="A9" s="33" t="s">
        <v>21</v>
      </c>
      <c r="B9" s="34" t="s">
        <v>22</v>
      </c>
      <c r="C9" s="35"/>
      <c r="D9" s="36"/>
      <c r="E9" s="36"/>
      <c r="F9" s="36"/>
      <c r="G9" s="36"/>
      <c r="H9" s="36"/>
      <c r="I9" s="36"/>
      <c r="J9" s="37"/>
      <c r="K9" s="36"/>
      <c r="L9" s="36"/>
      <c r="M9" s="38"/>
    </row>
    <row r="10" spans="1:13" x14ac:dyDescent="0.25">
      <c r="A10" s="33" t="s">
        <v>23</v>
      </c>
      <c r="B10" s="34" t="s">
        <v>24</v>
      </c>
      <c r="C10" s="35"/>
      <c r="D10" s="36"/>
      <c r="E10" s="36"/>
      <c r="F10" s="36"/>
      <c r="G10" s="36"/>
      <c r="H10" s="36"/>
      <c r="I10" s="36"/>
      <c r="J10" s="39"/>
      <c r="K10" s="36"/>
      <c r="L10" s="36"/>
      <c r="M10" s="38"/>
    </row>
    <row r="11" spans="1:13" s="46" customFormat="1" x14ac:dyDescent="0.2">
      <c r="A11" s="40" t="s">
        <v>25</v>
      </c>
      <c r="B11" s="41" t="s">
        <v>26</v>
      </c>
      <c r="C11" s="42"/>
      <c r="D11" s="43"/>
      <c r="E11" s="43"/>
      <c r="F11" s="43"/>
      <c r="G11" s="43"/>
      <c r="H11" s="43"/>
      <c r="I11" s="43"/>
      <c r="J11" s="44"/>
      <c r="K11" s="43"/>
      <c r="L11" s="43"/>
      <c r="M11" s="45"/>
    </row>
    <row r="12" spans="1:13" s="46" customFormat="1" x14ac:dyDescent="0.2">
      <c r="A12" s="47" t="s">
        <v>27</v>
      </c>
      <c r="B12" s="48" t="s">
        <v>28</v>
      </c>
      <c r="C12" s="42">
        <v>143172831880</v>
      </c>
      <c r="D12" s="43">
        <v>0</v>
      </c>
      <c r="E12" s="43">
        <v>0</v>
      </c>
      <c r="F12" s="43">
        <v>56745778472</v>
      </c>
      <c r="G12" s="43">
        <v>0</v>
      </c>
      <c r="H12" s="43">
        <v>0</v>
      </c>
      <c r="I12" s="43">
        <v>143172831880</v>
      </c>
      <c r="J12" s="44">
        <v>557644180</v>
      </c>
      <c r="K12" s="43">
        <v>102397486749</v>
      </c>
      <c r="L12" s="43">
        <v>40775345131</v>
      </c>
      <c r="M12" s="45">
        <v>0.71520193743757354</v>
      </c>
    </row>
    <row r="13" spans="1:13" s="46" customFormat="1" x14ac:dyDescent="0.2">
      <c r="A13" s="47" t="s">
        <v>29</v>
      </c>
      <c r="B13" s="48" t="s">
        <v>30</v>
      </c>
      <c r="C13" s="42">
        <v>35793207970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35793207970</v>
      </c>
      <c r="J13" s="44">
        <v>1319178</v>
      </c>
      <c r="K13" s="43">
        <v>205921040</v>
      </c>
      <c r="L13" s="43">
        <v>35587286930</v>
      </c>
      <c r="M13" s="45">
        <f>K13/I13</f>
        <v>5.753075839768044E-3</v>
      </c>
    </row>
    <row r="14" spans="1:13" s="46" customFormat="1" x14ac:dyDescent="0.2">
      <c r="A14" s="40" t="s">
        <v>31</v>
      </c>
      <c r="B14" s="49" t="s">
        <v>32</v>
      </c>
      <c r="C14" s="42"/>
      <c r="D14" s="43"/>
      <c r="E14" s="43"/>
      <c r="F14" s="43"/>
      <c r="G14" s="43"/>
      <c r="H14" s="43"/>
      <c r="I14" s="43"/>
      <c r="J14" s="44"/>
      <c r="K14" s="43"/>
      <c r="L14" s="43"/>
      <c r="M14" s="45"/>
    </row>
    <row r="15" spans="1:13" s="46" customFormat="1" ht="25.5" x14ac:dyDescent="0.25">
      <c r="A15" s="47" t="s">
        <v>33</v>
      </c>
      <c r="B15" s="48" t="s">
        <v>34</v>
      </c>
      <c r="C15" s="42">
        <v>16617463200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16617463200</v>
      </c>
      <c r="J15" s="39">
        <v>142181153</v>
      </c>
      <c r="K15" s="43">
        <v>3849933521</v>
      </c>
      <c r="L15" s="43">
        <v>12767529679</v>
      </c>
      <c r="M15" s="45">
        <v>0.23167997874669582</v>
      </c>
    </row>
    <row r="16" spans="1:13" s="46" customFormat="1" ht="25.5" x14ac:dyDescent="0.25">
      <c r="A16" s="47" t="s">
        <v>35</v>
      </c>
      <c r="B16" s="48" t="s">
        <v>36</v>
      </c>
      <c r="C16" s="42">
        <v>4154365800</v>
      </c>
      <c r="D16" s="43">
        <v>0</v>
      </c>
      <c r="E16" s="43">
        <v>0</v>
      </c>
      <c r="F16" s="43">
        <v>0</v>
      </c>
      <c r="G16" s="43">
        <v>0</v>
      </c>
      <c r="H16" s="43"/>
      <c r="I16" s="43">
        <v>4154365800</v>
      </c>
      <c r="J16" s="39">
        <v>13018</v>
      </c>
      <c r="K16" s="43">
        <v>16811796</v>
      </c>
      <c r="L16" s="43">
        <v>4137554004</v>
      </c>
      <c r="M16" s="45">
        <v>4.0467779702981375E-3</v>
      </c>
    </row>
    <row r="17" spans="1:13" s="46" customFormat="1" x14ac:dyDescent="0.2">
      <c r="A17" s="40" t="s">
        <v>37</v>
      </c>
      <c r="B17" s="49" t="s">
        <v>38</v>
      </c>
      <c r="C17" s="42"/>
      <c r="D17" s="43"/>
      <c r="E17" s="43"/>
      <c r="F17" s="43"/>
      <c r="G17" s="43"/>
      <c r="H17" s="43"/>
      <c r="I17" s="43"/>
      <c r="J17" s="44"/>
      <c r="K17" s="43"/>
      <c r="L17" s="43"/>
      <c r="M17" s="45"/>
    </row>
    <row r="18" spans="1:13" s="46" customFormat="1" x14ac:dyDescent="0.2">
      <c r="A18" s="47" t="s">
        <v>39</v>
      </c>
      <c r="B18" s="48" t="s">
        <v>40</v>
      </c>
      <c r="C18" s="42">
        <v>119201395000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119201395000</v>
      </c>
      <c r="J18" s="44">
        <v>10089824893</v>
      </c>
      <c r="K18" s="43">
        <v>65039359615.779999</v>
      </c>
      <c r="L18" s="43">
        <v>54162035384.220001</v>
      </c>
      <c r="M18" s="45">
        <v>0.54562582607175025</v>
      </c>
    </row>
    <row r="19" spans="1:13" s="46" customFormat="1" x14ac:dyDescent="0.2">
      <c r="A19" s="47" t="s">
        <v>41</v>
      </c>
      <c r="B19" s="48" t="s">
        <v>42</v>
      </c>
      <c r="C19" s="42">
        <v>6622662000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6622662000</v>
      </c>
      <c r="J19" s="44">
        <v>156670327</v>
      </c>
      <c r="K19" s="43">
        <v>1269500911</v>
      </c>
      <c r="L19" s="43">
        <v>5353161089</v>
      </c>
      <c r="M19" s="45">
        <v>0.19169042765582783</v>
      </c>
    </row>
    <row r="20" spans="1:13" s="46" customFormat="1" x14ac:dyDescent="0.2">
      <c r="A20" s="40" t="s">
        <v>43</v>
      </c>
      <c r="B20" s="49" t="s">
        <v>44</v>
      </c>
      <c r="C20" s="42"/>
      <c r="D20" s="43"/>
      <c r="E20" s="43"/>
      <c r="F20" s="43"/>
      <c r="G20" s="43"/>
      <c r="H20" s="43"/>
      <c r="I20" s="43"/>
      <c r="J20" s="44"/>
      <c r="K20" s="43"/>
      <c r="L20" s="43"/>
      <c r="M20" s="45"/>
    </row>
    <row r="21" spans="1:13" s="46" customFormat="1" x14ac:dyDescent="0.2">
      <c r="A21" s="47" t="s">
        <v>45</v>
      </c>
      <c r="B21" s="48" t="s">
        <v>46</v>
      </c>
      <c r="C21" s="42">
        <v>13090741000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13090741000</v>
      </c>
      <c r="J21" s="44">
        <v>1272454341</v>
      </c>
      <c r="K21" s="43">
        <v>8891152871</v>
      </c>
      <c r="L21" s="43">
        <v>4199588129</v>
      </c>
      <c r="M21" s="45">
        <v>0.6791940097966952</v>
      </c>
    </row>
    <row r="22" spans="1:13" s="46" customFormat="1" x14ac:dyDescent="0.2">
      <c r="A22" s="47" t="s">
        <v>47</v>
      </c>
      <c r="B22" s="48" t="s">
        <v>48</v>
      </c>
      <c r="C22" s="42">
        <v>851906000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851906000</v>
      </c>
      <c r="J22" s="44">
        <v>27483973</v>
      </c>
      <c r="K22" s="43">
        <v>214135047</v>
      </c>
      <c r="L22" s="43">
        <v>637770953</v>
      </c>
      <c r="M22" s="45">
        <v>0.25135994698945657</v>
      </c>
    </row>
    <row r="23" spans="1:13" s="46" customFormat="1" x14ac:dyDescent="0.2">
      <c r="A23" s="40" t="s">
        <v>49</v>
      </c>
      <c r="B23" s="49" t="s">
        <v>50</v>
      </c>
      <c r="C23" s="42">
        <v>362863000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362863000</v>
      </c>
      <c r="J23" s="44">
        <v>0</v>
      </c>
      <c r="K23" s="43">
        <v>51517778</v>
      </c>
      <c r="L23" s="43">
        <v>311345222</v>
      </c>
      <c r="M23" s="45">
        <v>0.14197583661051141</v>
      </c>
    </row>
    <row r="24" spans="1:13" s="46" customFormat="1" x14ac:dyDescent="0.2">
      <c r="A24" s="40" t="s">
        <v>51</v>
      </c>
      <c r="B24" s="49" t="s">
        <v>52</v>
      </c>
      <c r="C24" s="42">
        <v>327703000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327703000</v>
      </c>
      <c r="J24" s="44">
        <v>110056659.99999999</v>
      </c>
      <c r="K24" s="43">
        <v>186167873.69999999</v>
      </c>
      <c r="L24" s="43">
        <v>141535126.30000001</v>
      </c>
      <c r="M24" s="45">
        <v>0.56809938786034908</v>
      </c>
    </row>
    <row r="25" spans="1:13" s="46" customFormat="1" ht="25.5" x14ac:dyDescent="0.25">
      <c r="A25" s="40" t="s">
        <v>53</v>
      </c>
      <c r="B25" s="49" t="s">
        <v>54</v>
      </c>
      <c r="C25" s="42">
        <v>291954000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291954000</v>
      </c>
      <c r="J25" s="39">
        <v>0</v>
      </c>
      <c r="K25" s="43">
        <v>23799000</v>
      </c>
      <c r="L25" s="43">
        <v>268155000</v>
      </c>
      <c r="M25" s="45">
        <v>8.1516266261123321E-2</v>
      </c>
    </row>
    <row r="26" spans="1:13" s="46" customFormat="1" x14ac:dyDescent="0.2">
      <c r="A26" s="40" t="s">
        <v>55</v>
      </c>
      <c r="B26" s="49" t="s">
        <v>56</v>
      </c>
      <c r="C26" s="42">
        <v>33119000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33119000</v>
      </c>
      <c r="J26" s="44">
        <v>0</v>
      </c>
      <c r="K26" s="43">
        <v>0</v>
      </c>
      <c r="L26" s="43">
        <v>33119000</v>
      </c>
      <c r="M26" s="45">
        <v>0</v>
      </c>
    </row>
    <row r="27" spans="1:13" s="46" customFormat="1" x14ac:dyDescent="0.2">
      <c r="A27" s="40" t="s">
        <v>57</v>
      </c>
      <c r="B27" s="49" t="s">
        <v>58</v>
      </c>
      <c r="C27" s="42">
        <v>40591000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40591000</v>
      </c>
      <c r="J27" s="44">
        <v>5160576</v>
      </c>
      <c r="K27" s="43">
        <v>12342494</v>
      </c>
      <c r="L27" s="43">
        <v>28248506</v>
      </c>
      <c r="M27" s="45">
        <v>0.30406971988864528</v>
      </c>
    </row>
    <row r="28" spans="1:13" s="46" customFormat="1" x14ac:dyDescent="0.2">
      <c r="A28" s="40" t="s">
        <v>59</v>
      </c>
      <c r="B28" s="49" t="s">
        <v>60</v>
      </c>
      <c r="C28" s="42">
        <v>12707211600</v>
      </c>
      <c r="D28" s="43"/>
      <c r="E28" s="43"/>
      <c r="F28" s="43"/>
      <c r="G28" s="43"/>
      <c r="H28" s="43"/>
      <c r="I28" s="50">
        <v>12707211600</v>
      </c>
      <c r="J28" s="44">
        <v>951903926.82000065</v>
      </c>
      <c r="K28" s="43">
        <v>7523022311.8100004</v>
      </c>
      <c r="L28" s="43">
        <v>5184189288.1899996</v>
      </c>
      <c r="M28" s="45">
        <v>0.59202778301181358</v>
      </c>
    </row>
    <row r="29" spans="1:13" s="46" customFormat="1" x14ac:dyDescent="0.2">
      <c r="A29" s="40" t="s">
        <v>61</v>
      </c>
      <c r="B29" s="49" t="s">
        <v>62</v>
      </c>
      <c r="C29" s="42">
        <v>31734964000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31734964000</v>
      </c>
      <c r="J29" s="44">
        <v>1785871000</v>
      </c>
      <c r="K29" s="39">
        <v>9779545000</v>
      </c>
      <c r="L29" s="43">
        <v>21955419000</v>
      </c>
      <c r="M29" s="45">
        <v>0.30816310363547283</v>
      </c>
    </row>
    <row r="30" spans="1:13" s="46" customFormat="1" x14ac:dyDescent="0.2">
      <c r="A30" s="40" t="s">
        <v>63</v>
      </c>
      <c r="B30" s="49" t="s">
        <v>64</v>
      </c>
      <c r="C30" s="42"/>
      <c r="D30" s="43"/>
      <c r="E30" s="43"/>
      <c r="F30" s="43"/>
      <c r="G30" s="43"/>
      <c r="H30" s="43"/>
      <c r="I30" s="43"/>
      <c r="J30" s="51"/>
      <c r="K30" s="52"/>
      <c r="L30" s="43"/>
      <c r="M30" s="45"/>
    </row>
    <row r="31" spans="1:13" s="46" customFormat="1" x14ac:dyDescent="0.2">
      <c r="A31" s="47" t="s">
        <v>65</v>
      </c>
      <c r="B31" s="48" t="s">
        <v>66</v>
      </c>
      <c r="C31" s="42">
        <v>5124319000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5124319000</v>
      </c>
      <c r="J31" s="44">
        <v>411851712</v>
      </c>
      <c r="K31" s="39">
        <v>2071628303.9000001</v>
      </c>
      <c r="L31" s="43">
        <v>3052690696.0999999</v>
      </c>
      <c r="M31" s="45">
        <v>0.40427387598235004</v>
      </c>
    </row>
    <row r="32" spans="1:13" s="46" customFormat="1" x14ac:dyDescent="0.2">
      <c r="A32" s="47" t="s">
        <v>67</v>
      </c>
      <c r="B32" s="48" t="s">
        <v>68</v>
      </c>
      <c r="C32" s="42">
        <v>5500000000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50">
        <v>5500000000</v>
      </c>
      <c r="J32" s="53">
        <v>79131022</v>
      </c>
      <c r="K32" s="54">
        <v>123094756.90000001</v>
      </c>
      <c r="L32" s="43">
        <v>5376905243.1000004</v>
      </c>
      <c r="M32" s="45">
        <v>2.2380864890909093E-2</v>
      </c>
    </row>
    <row r="33" spans="1:13" s="46" customFormat="1" ht="25.5" x14ac:dyDescent="0.25">
      <c r="A33" s="40" t="s">
        <v>69</v>
      </c>
      <c r="B33" s="49" t="s">
        <v>70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1:13" s="46" customFormat="1" ht="25.5" x14ac:dyDescent="0.2">
      <c r="A34" s="47" t="s">
        <v>71</v>
      </c>
      <c r="B34" s="48" t="s">
        <v>72</v>
      </c>
      <c r="C34" s="58">
        <v>36710842000</v>
      </c>
      <c r="D34" s="50">
        <v>0</v>
      </c>
      <c r="E34" s="50">
        <v>0</v>
      </c>
      <c r="F34" s="43">
        <v>0</v>
      </c>
      <c r="G34" s="50">
        <v>0</v>
      </c>
      <c r="H34" s="50">
        <v>0</v>
      </c>
      <c r="I34" s="50">
        <v>36710842000</v>
      </c>
      <c r="J34" s="44">
        <v>2870180000</v>
      </c>
      <c r="K34" s="59">
        <v>12125901848</v>
      </c>
      <c r="L34" s="43">
        <v>24584940152</v>
      </c>
      <c r="M34" s="45">
        <v>0.33030846440405809</v>
      </c>
    </row>
    <row r="35" spans="1:13" s="46" customFormat="1" ht="25.5" x14ac:dyDescent="0.2">
      <c r="A35" s="47" t="s">
        <v>73</v>
      </c>
      <c r="B35" s="48" t="s">
        <v>74</v>
      </c>
      <c r="C35" s="42">
        <v>3000000000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50">
        <v>3000000000</v>
      </c>
      <c r="J35" s="54">
        <v>0</v>
      </c>
      <c r="K35" s="54">
        <v>0</v>
      </c>
      <c r="L35" s="43">
        <v>3000000000</v>
      </c>
      <c r="M35" s="45">
        <v>0</v>
      </c>
    </row>
    <row r="36" spans="1:13" s="46" customFormat="1" x14ac:dyDescent="0.2">
      <c r="A36" s="60" t="s">
        <v>75</v>
      </c>
      <c r="B36" s="48" t="s">
        <v>76</v>
      </c>
      <c r="C36" s="42">
        <v>6370111000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6370111000</v>
      </c>
      <c r="J36" s="44">
        <v>570885852</v>
      </c>
      <c r="K36" s="39">
        <v>3262880344.2199998</v>
      </c>
      <c r="L36" s="43">
        <v>3107230655.7800002</v>
      </c>
      <c r="M36" s="45">
        <v>0.51221718808667538</v>
      </c>
    </row>
    <row r="37" spans="1:13" s="46" customFormat="1" x14ac:dyDescent="0.2">
      <c r="A37" s="47" t="s">
        <v>77</v>
      </c>
      <c r="B37" s="61" t="s">
        <v>78</v>
      </c>
      <c r="C37" s="62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63">
        <v>0</v>
      </c>
      <c r="J37" s="51">
        <v>0</v>
      </c>
      <c r="K37" s="64">
        <v>0</v>
      </c>
      <c r="L37" s="43">
        <v>0</v>
      </c>
      <c r="M37" s="45">
        <v>0</v>
      </c>
    </row>
    <row r="38" spans="1:13" s="46" customFormat="1" ht="25.5" x14ac:dyDescent="0.25">
      <c r="A38" s="60" t="s">
        <v>79</v>
      </c>
      <c r="B38" s="61" t="s">
        <v>80</v>
      </c>
      <c r="C38" s="62">
        <v>160497965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160497965</v>
      </c>
      <c r="J38" s="54">
        <v>76675045</v>
      </c>
      <c r="K38" s="39">
        <v>99896927</v>
      </c>
      <c r="L38" s="43">
        <v>60601038</v>
      </c>
      <c r="M38" s="45">
        <v>0.6224186518501964</v>
      </c>
    </row>
    <row r="39" spans="1:13" s="46" customFormat="1" x14ac:dyDescent="0.25">
      <c r="A39" s="40" t="s">
        <v>81</v>
      </c>
      <c r="B39" s="65" t="s">
        <v>82</v>
      </c>
      <c r="C39" s="62"/>
      <c r="D39" s="43"/>
      <c r="E39" s="43"/>
      <c r="F39" s="43"/>
      <c r="G39" s="43"/>
      <c r="H39" s="43"/>
      <c r="I39" s="43"/>
      <c r="J39" s="66"/>
      <c r="K39" s="52"/>
      <c r="L39" s="43"/>
      <c r="M39" s="45"/>
    </row>
    <row r="40" spans="1:13" s="46" customFormat="1" x14ac:dyDescent="0.2">
      <c r="A40" s="47" t="s">
        <v>83</v>
      </c>
      <c r="B40" s="48" t="s">
        <v>84</v>
      </c>
      <c r="C40" s="42">
        <v>1706000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1706000</v>
      </c>
      <c r="J40" s="51">
        <v>0</v>
      </c>
      <c r="K40" s="39">
        <v>3527000</v>
      </c>
      <c r="L40" s="43">
        <v>-1821000</v>
      </c>
      <c r="M40" s="45">
        <v>2.0674091441969518</v>
      </c>
    </row>
    <row r="41" spans="1:13" ht="13.5" thickBot="1" x14ac:dyDescent="0.3">
      <c r="A41" s="67"/>
      <c r="B41" s="68"/>
      <c r="C41" s="69"/>
      <c r="D41" s="56"/>
      <c r="E41" s="56"/>
      <c r="F41" s="56"/>
      <c r="G41" s="56"/>
      <c r="H41" s="56"/>
      <c r="I41" s="56"/>
      <c r="J41" s="70"/>
      <c r="K41" s="56"/>
      <c r="L41" s="56"/>
      <c r="M41" s="71"/>
    </row>
    <row r="42" spans="1:13" ht="13.5" thickBot="1" x14ac:dyDescent="0.3">
      <c r="A42" s="73"/>
      <c r="B42" s="74" t="s">
        <v>85</v>
      </c>
      <c r="C42" s="75">
        <v>441870454415</v>
      </c>
      <c r="D42" s="75">
        <v>0</v>
      </c>
      <c r="E42" s="75">
        <v>0</v>
      </c>
      <c r="F42" s="75">
        <v>56745778472</v>
      </c>
      <c r="G42" s="75">
        <v>0</v>
      </c>
      <c r="H42" s="75">
        <v>0</v>
      </c>
      <c r="I42" s="75">
        <v>441870454415</v>
      </c>
      <c r="J42" s="75">
        <v>19109306856.82</v>
      </c>
      <c r="K42" s="75">
        <v>217147625188.31</v>
      </c>
      <c r="L42" s="75">
        <v>224722829226.69</v>
      </c>
      <c r="M42" s="76">
        <v>0.49142825237273563</v>
      </c>
    </row>
    <row r="43" spans="1:13" x14ac:dyDescent="0.25">
      <c r="A43" s="77"/>
      <c r="B43" s="78"/>
      <c r="C43" s="79"/>
      <c r="D43" s="80"/>
      <c r="E43" s="80"/>
      <c r="F43" s="80"/>
      <c r="G43" s="80"/>
      <c r="H43" s="80"/>
      <c r="I43" s="80"/>
      <c r="J43" s="81"/>
      <c r="K43" s="80"/>
      <c r="L43" s="80"/>
      <c r="M43" s="82"/>
    </row>
    <row r="44" spans="1:13" x14ac:dyDescent="0.25">
      <c r="A44" s="33" t="s">
        <v>86</v>
      </c>
      <c r="B44" s="34" t="s">
        <v>87</v>
      </c>
      <c r="C44" s="35"/>
      <c r="D44" s="36"/>
      <c r="E44" s="36"/>
      <c r="F44" s="36"/>
      <c r="G44" s="36"/>
      <c r="H44" s="36"/>
      <c r="I44" s="36"/>
      <c r="J44" s="37"/>
      <c r="K44" s="36"/>
      <c r="L44" s="36"/>
      <c r="M44" s="38"/>
    </row>
    <row r="45" spans="1:13" x14ac:dyDescent="0.25">
      <c r="A45" s="33" t="s">
        <v>88</v>
      </c>
      <c r="B45" s="49" t="s">
        <v>89</v>
      </c>
      <c r="C45" s="42"/>
      <c r="D45" s="43"/>
      <c r="E45" s="43"/>
      <c r="F45" s="43"/>
      <c r="G45" s="43"/>
      <c r="H45" s="43"/>
      <c r="I45" s="43"/>
      <c r="J45" s="39"/>
      <c r="K45" s="83"/>
      <c r="L45" s="43"/>
      <c r="M45" s="38"/>
    </row>
    <row r="46" spans="1:13" x14ac:dyDescent="0.25">
      <c r="A46" s="84" t="s">
        <v>90</v>
      </c>
      <c r="B46" s="49" t="s">
        <v>91</v>
      </c>
      <c r="C46" s="42"/>
      <c r="D46" s="43"/>
      <c r="E46" s="43"/>
      <c r="F46" s="43"/>
      <c r="G46" s="43"/>
      <c r="H46" s="43"/>
      <c r="I46" s="43"/>
      <c r="J46" s="39"/>
      <c r="K46" s="43"/>
      <c r="L46" s="43"/>
      <c r="M46" s="45"/>
    </row>
    <row r="47" spans="1:13" s="46" customFormat="1" x14ac:dyDescent="0.25">
      <c r="A47" s="84" t="s">
        <v>92</v>
      </c>
      <c r="B47" s="48" t="s">
        <v>93</v>
      </c>
      <c r="C47" s="42">
        <v>10000000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10000000</v>
      </c>
      <c r="J47" s="64">
        <v>0</v>
      </c>
      <c r="K47" s="43">
        <v>0</v>
      </c>
      <c r="L47" s="43">
        <v>10000000</v>
      </c>
      <c r="M47" s="45">
        <v>0</v>
      </c>
    </row>
    <row r="48" spans="1:13" s="46" customFormat="1" x14ac:dyDescent="0.25">
      <c r="A48" s="84" t="s">
        <v>94</v>
      </c>
      <c r="B48" s="49" t="s">
        <v>95</v>
      </c>
      <c r="C48" s="42"/>
      <c r="D48" s="43"/>
      <c r="E48" s="43"/>
      <c r="F48" s="43"/>
      <c r="G48" s="43"/>
      <c r="H48" s="43"/>
      <c r="I48" s="43"/>
      <c r="J48" s="39"/>
      <c r="K48" s="43"/>
      <c r="L48" s="43"/>
      <c r="M48" s="45"/>
    </row>
    <row r="49" spans="1:13" s="46" customFormat="1" x14ac:dyDescent="0.25">
      <c r="A49" s="84" t="s">
        <v>96</v>
      </c>
      <c r="B49" s="48" t="s">
        <v>97</v>
      </c>
      <c r="C49" s="42">
        <v>125623000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125623000</v>
      </c>
      <c r="J49" s="43">
        <v>0</v>
      </c>
      <c r="K49" s="43">
        <v>54636456</v>
      </c>
      <c r="L49" s="43">
        <v>70986544</v>
      </c>
      <c r="M49" s="45">
        <v>0.43492398684954187</v>
      </c>
    </row>
    <row r="50" spans="1:13" s="46" customFormat="1" x14ac:dyDescent="0.25">
      <c r="A50" s="47" t="s">
        <v>98</v>
      </c>
      <c r="B50" s="48" t="s">
        <v>99</v>
      </c>
      <c r="C50" s="42">
        <v>543285000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543285000</v>
      </c>
      <c r="J50" s="43">
        <v>0</v>
      </c>
      <c r="K50" s="43">
        <v>102613186</v>
      </c>
      <c r="L50" s="43">
        <v>440671814</v>
      </c>
      <c r="M50" s="45">
        <v>0.18887542634160709</v>
      </c>
    </row>
    <row r="51" spans="1:13" s="46" customFormat="1" ht="25.5" x14ac:dyDescent="0.25">
      <c r="A51" s="84" t="s">
        <v>100</v>
      </c>
      <c r="B51" s="48" t="s">
        <v>101</v>
      </c>
      <c r="C51" s="42">
        <v>1143243000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1143243000</v>
      </c>
      <c r="J51" s="43">
        <v>91636622</v>
      </c>
      <c r="K51" s="43">
        <v>368616101</v>
      </c>
      <c r="L51" s="43">
        <v>774626899</v>
      </c>
      <c r="M51" s="45">
        <v>0.32243022786931563</v>
      </c>
    </row>
    <row r="52" spans="1:13" s="46" customFormat="1" x14ac:dyDescent="0.25">
      <c r="A52" s="85" t="s">
        <v>102</v>
      </c>
      <c r="B52" s="48" t="s">
        <v>103</v>
      </c>
      <c r="C52" s="42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5">
        <v>0</v>
      </c>
    </row>
    <row r="53" spans="1:13" s="46" customFormat="1" x14ac:dyDescent="0.25">
      <c r="A53" s="85" t="s">
        <v>104</v>
      </c>
      <c r="B53" s="48" t="s">
        <v>105</v>
      </c>
      <c r="C53" s="42">
        <v>46593000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46593000</v>
      </c>
      <c r="J53" s="43">
        <v>0</v>
      </c>
      <c r="K53" s="43">
        <v>0</v>
      </c>
      <c r="L53" s="43">
        <v>46593000</v>
      </c>
      <c r="M53" s="45">
        <v>0</v>
      </c>
    </row>
    <row r="54" spans="1:13" s="46" customFormat="1" x14ac:dyDescent="0.25">
      <c r="A54" s="40" t="s">
        <v>106</v>
      </c>
      <c r="B54" s="49" t="s">
        <v>107</v>
      </c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5"/>
    </row>
    <row r="55" spans="1:13" s="46" customFormat="1" x14ac:dyDescent="0.25">
      <c r="A55" s="86" t="s">
        <v>108</v>
      </c>
      <c r="B55" s="49" t="s">
        <v>109</v>
      </c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5"/>
    </row>
    <row r="56" spans="1:13" s="46" customFormat="1" x14ac:dyDescent="0.25">
      <c r="A56" s="84" t="s">
        <v>110</v>
      </c>
      <c r="B56" s="48" t="s">
        <v>111</v>
      </c>
      <c r="C56" s="42">
        <v>2157850000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2157850000</v>
      </c>
      <c r="J56" s="43">
        <v>234050</v>
      </c>
      <c r="K56" s="43">
        <v>59091350</v>
      </c>
      <c r="L56" s="43">
        <v>2098758650</v>
      </c>
      <c r="M56" s="45">
        <v>2.7384364066084296E-2</v>
      </c>
    </row>
    <row r="57" spans="1:13" s="46" customFormat="1" x14ac:dyDescent="0.25">
      <c r="A57" s="84" t="s">
        <v>112</v>
      </c>
      <c r="B57" s="48" t="s">
        <v>113</v>
      </c>
      <c r="C57" s="42">
        <v>145035000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145035000</v>
      </c>
      <c r="J57" s="43">
        <v>0</v>
      </c>
      <c r="K57" s="43">
        <v>22183178.890000001</v>
      </c>
      <c r="L57" s="43">
        <v>122851821.11</v>
      </c>
      <c r="M57" s="45">
        <v>0.15295052152928604</v>
      </c>
    </row>
    <row r="58" spans="1:13" s="46" customFormat="1" x14ac:dyDescent="0.25">
      <c r="A58" s="84" t="s">
        <v>114</v>
      </c>
      <c r="B58" s="48" t="s">
        <v>115</v>
      </c>
      <c r="C58" s="42">
        <v>5000000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5000000</v>
      </c>
      <c r="J58" s="43">
        <v>0</v>
      </c>
      <c r="K58" s="43">
        <v>0</v>
      </c>
      <c r="L58" s="43">
        <v>5000000</v>
      </c>
      <c r="M58" s="45">
        <v>0</v>
      </c>
    </row>
    <row r="59" spans="1:13" s="46" customFormat="1" x14ac:dyDescent="0.25">
      <c r="A59" s="40" t="s">
        <v>116</v>
      </c>
      <c r="B59" s="49" t="s">
        <v>117</v>
      </c>
      <c r="C59" s="42"/>
      <c r="D59" s="43"/>
      <c r="E59" s="43"/>
      <c r="F59" s="43"/>
      <c r="G59" s="43"/>
      <c r="H59" s="43"/>
      <c r="I59" s="43"/>
      <c r="J59" s="43"/>
      <c r="K59" s="43"/>
      <c r="L59" s="43"/>
      <c r="M59" s="45"/>
    </row>
    <row r="60" spans="1:13" s="46" customFormat="1" x14ac:dyDescent="0.25">
      <c r="A60" s="47" t="s">
        <v>118</v>
      </c>
      <c r="B60" s="87" t="s">
        <v>119</v>
      </c>
      <c r="C60" s="42">
        <v>10748974000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10748974000</v>
      </c>
      <c r="J60" s="43">
        <v>50655410</v>
      </c>
      <c r="K60" s="43">
        <v>1745815376</v>
      </c>
      <c r="L60" s="43">
        <v>9003158624</v>
      </c>
      <c r="M60" s="45">
        <v>0.16241693169971386</v>
      </c>
    </row>
    <row r="61" spans="1:13" s="46" customFormat="1" x14ac:dyDescent="0.25">
      <c r="A61" s="84" t="s">
        <v>120</v>
      </c>
      <c r="B61" s="48" t="s">
        <v>121</v>
      </c>
      <c r="C61" s="42">
        <v>2914262000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2914262000</v>
      </c>
      <c r="J61" s="43">
        <v>50635545</v>
      </c>
      <c r="K61" s="43">
        <v>356184926</v>
      </c>
      <c r="L61" s="43">
        <v>2558077074</v>
      </c>
      <c r="M61" s="45">
        <v>0.12222131229107061</v>
      </c>
    </row>
    <row r="62" spans="1:13" s="46" customFormat="1" x14ac:dyDescent="0.25">
      <c r="A62" s="84" t="s">
        <v>122</v>
      </c>
      <c r="B62" s="48" t="s">
        <v>123</v>
      </c>
      <c r="C62" s="42">
        <v>632000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632000</v>
      </c>
      <c r="J62" s="43">
        <v>597373</v>
      </c>
      <c r="K62" s="43">
        <v>1213495</v>
      </c>
      <c r="L62" s="43">
        <v>-581495</v>
      </c>
      <c r="M62" s="45">
        <v>1.9200870253164557</v>
      </c>
    </row>
    <row r="63" spans="1:13" s="46" customFormat="1" x14ac:dyDescent="0.25">
      <c r="A63" s="84" t="s">
        <v>124</v>
      </c>
      <c r="B63" s="48" t="s">
        <v>125</v>
      </c>
      <c r="C63" s="42">
        <v>13629000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13629000</v>
      </c>
      <c r="J63" s="43">
        <v>0</v>
      </c>
      <c r="K63" s="43">
        <v>1408145</v>
      </c>
      <c r="L63" s="43">
        <v>12220855</v>
      </c>
      <c r="M63" s="45">
        <v>0.10331975933670849</v>
      </c>
    </row>
    <row r="64" spans="1:13" s="46" customFormat="1" x14ac:dyDescent="0.25">
      <c r="A64" s="84" t="s">
        <v>126</v>
      </c>
      <c r="B64" s="41" t="s">
        <v>127</v>
      </c>
      <c r="C64" s="42"/>
      <c r="D64" s="43"/>
      <c r="E64" s="43"/>
      <c r="F64" s="43"/>
      <c r="G64" s="43"/>
      <c r="H64" s="43"/>
      <c r="I64" s="43"/>
      <c r="J64" s="43"/>
      <c r="K64" s="43" t="s">
        <v>128</v>
      </c>
      <c r="L64" s="43"/>
      <c r="M64" s="45"/>
    </row>
    <row r="65" spans="1:13" s="46" customFormat="1" x14ac:dyDescent="0.25">
      <c r="A65" s="84" t="s">
        <v>129</v>
      </c>
      <c r="B65" s="87" t="s">
        <v>130</v>
      </c>
      <c r="C65" s="42">
        <v>5103110000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5103110000</v>
      </c>
      <c r="J65" s="43">
        <v>6770307</v>
      </c>
      <c r="K65" s="43">
        <v>566036333</v>
      </c>
      <c r="L65" s="43">
        <v>4537073667</v>
      </c>
      <c r="M65" s="45">
        <v>0.11091987689859713</v>
      </c>
    </row>
    <row r="66" spans="1:13" s="46" customFormat="1" x14ac:dyDescent="0.2">
      <c r="A66" s="84" t="s">
        <v>131</v>
      </c>
      <c r="B66" s="88" t="s">
        <v>132</v>
      </c>
      <c r="C66" s="42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5">
        <v>0</v>
      </c>
    </row>
    <row r="67" spans="1:13" s="46" customFormat="1" x14ac:dyDescent="0.25">
      <c r="A67" s="84" t="s">
        <v>133</v>
      </c>
      <c r="B67" s="49" t="s">
        <v>134</v>
      </c>
      <c r="C67" s="42"/>
      <c r="D67" s="43"/>
      <c r="E67" s="43"/>
      <c r="F67" s="43"/>
      <c r="G67" s="43"/>
      <c r="H67" s="43"/>
      <c r="I67" s="43"/>
      <c r="J67" s="43"/>
      <c r="K67" s="43"/>
      <c r="L67" s="43"/>
      <c r="M67" s="45"/>
    </row>
    <row r="68" spans="1:13" s="46" customFormat="1" x14ac:dyDescent="0.25">
      <c r="A68" s="84" t="s">
        <v>135</v>
      </c>
      <c r="B68" s="48" t="s">
        <v>136</v>
      </c>
      <c r="C68" s="42">
        <v>40101000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40101000</v>
      </c>
      <c r="J68" s="43">
        <v>1800000</v>
      </c>
      <c r="K68" s="43">
        <v>24830977</v>
      </c>
      <c r="L68" s="43">
        <v>15270023</v>
      </c>
      <c r="M68" s="45">
        <v>0.61921091743348045</v>
      </c>
    </row>
    <row r="69" spans="1:13" s="46" customFormat="1" x14ac:dyDescent="0.25">
      <c r="A69" s="89" t="s">
        <v>137</v>
      </c>
      <c r="B69" s="49" t="s">
        <v>138</v>
      </c>
      <c r="C69" s="42"/>
      <c r="D69" s="43"/>
      <c r="E69" s="43"/>
      <c r="F69" s="43"/>
      <c r="G69" s="43"/>
      <c r="H69" s="43"/>
      <c r="I69" s="43"/>
      <c r="J69" s="43"/>
      <c r="K69" s="43"/>
      <c r="L69" s="43"/>
      <c r="M69" s="45"/>
    </row>
    <row r="70" spans="1:13" s="46" customFormat="1" x14ac:dyDescent="0.25">
      <c r="A70" s="90" t="s">
        <v>139</v>
      </c>
      <c r="B70" s="49" t="s">
        <v>140</v>
      </c>
      <c r="C70" s="42"/>
      <c r="D70" s="43"/>
      <c r="E70" s="43"/>
      <c r="F70" s="43"/>
      <c r="G70" s="43"/>
      <c r="H70" s="43"/>
      <c r="I70" s="43"/>
      <c r="J70" s="43"/>
      <c r="K70" s="43"/>
      <c r="L70" s="43"/>
      <c r="M70" s="45"/>
    </row>
    <row r="71" spans="1:13" s="46" customFormat="1" x14ac:dyDescent="0.25">
      <c r="A71" s="89" t="s">
        <v>141</v>
      </c>
      <c r="B71" s="49" t="s">
        <v>142</v>
      </c>
      <c r="C71" s="42"/>
      <c r="D71" s="43"/>
      <c r="E71" s="43"/>
      <c r="F71" s="43"/>
      <c r="G71" s="43"/>
      <c r="H71" s="43"/>
      <c r="I71" s="43"/>
      <c r="J71" s="43"/>
      <c r="K71" s="43"/>
      <c r="L71" s="43"/>
      <c r="M71" s="45"/>
    </row>
    <row r="72" spans="1:13" s="46" customFormat="1" x14ac:dyDescent="0.25">
      <c r="A72" s="47" t="s">
        <v>143</v>
      </c>
      <c r="B72" s="48" t="s">
        <v>144</v>
      </c>
      <c r="C72" s="42">
        <v>10901495000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10901495000</v>
      </c>
      <c r="J72" s="43">
        <v>533854757</v>
      </c>
      <c r="K72" s="43">
        <v>3229907995.1999998</v>
      </c>
      <c r="L72" s="43">
        <v>7671587004.8000002</v>
      </c>
      <c r="M72" s="45">
        <v>0.29628119768894079</v>
      </c>
    </row>
    <row r="73" spans="1:13" s="46" customFormat="1" x14ac:dyDescent="0.25">
      <c r="A73" s="89" t="s">
        <v>145</v>
      </c>
      <c r="B73" s="49" t="s">
        <v>146</v>
      </c>
      <c r="C73" s="42"/>
      <c r="D73" s="43"/>
      <c r="E73" s="43"/>
      <c r="F73" s="43"/>
      <c r="G73" s="43"/>
      <c r="H73" s="43"/>
      <c r="I73" s="43"/>
      <c r="J73" s="43"/>
      <c r="K73" s="43"/>
      <c r="L73" s="43"/>
    </row>
    <row r="74" spans="1:13" s="46" customFormat="1" x14ac:dyDescent="0.25">
      <c r="A74" s="89" t="s">
        <v>147</v>
      </c>
      <c r="B74" s="49" t="s">
        <v>148</v>
      </c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5"/>
    </row>
    <row r="75" spans="1:13" s="46" customFormat="1" x14ac:dyDescent="0.25">
      <c r="A75" s="89" t="s">
        <v>149</v>
      </c>
      <c r="B75" s="49" t="s">
        <v>150</v>
      </c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5"/>
    </row>
    <row r="76" spans="1:13" s="46" customFormat="1" x14ac:dyDescent="0.25">
      <c r="A76" s="90" t="s">
        <v>151</v>
      </c>
      <c r="B76" s="49" t="s">
        <v>152</v>
      </c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5"/>
    </row>
    <row r="77" spans="1:13" s="46" customFormat="1" x14ac:dyDescent="0.25">
      <c r="A77" s="84" t="s">
        <v>153</v>
      </c>
      <c r="B77" s="48" t="s">
        <v>154</v>
      </c>
      <c r="C77" s="42">
        <v>213013145892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213013145892</v>
      </c>
      <c r="J77" s="43">
        <v>18475698649</v>
      </c>
      <c r="K77" s="43">
        <v>68337415909</v>
      </c>
      <c r="L77" s="43">
        <v>144675729983</v>
      </c>
      <c r="M77" s="45">
        <v>0.32081313865787336</v>
      </c>
    </row>
    <row r="78" spans="1:13" s="46" customFormat="1" ht="25.5" x14ac:dyDescent="0.25">
      <c r="A78" s="84" t="s">
        <v>155</v>
      </c>
      <c r="B78" s="48" t="s">
        <v>156</v>
      </c>
      <c r="C78" s="42">
        <v>13755428078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13755428078</v>
      </c>
      <c r="J78" s="43">
        <v>-1768503902</v>
      </c>
      <c r="K78" s="43">
        <v>8006657499</v>
      </c>
      <c r="L78" s="43">
        <v>5748770579</v>
      </c>
      <c r="M78" s="45">
        <v>0.58207257917371524</v>
      </c>
    </row>
    <row r="79" spans="1:13" s="46" customFormat="1" ht="25.5" x14ac:dyDescent="0.25">
      <c r="A79" s="84" t="s">
        <v>157</v>
      </c>
      <c r="B79" s="87" t="s">
        <v>158</v>
      </c>
      <c r="C79" s="42">
        <v>11602964117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11602964117</v>
      </c>
      <c r="J79" s="43">
        <v>1216128787</v>
      </c>
      <c r="K79" s="43">
        <v>3765078787</v>
      </c>
      <c r="L79" s="43">
        <v>7837885330</v>
      </c>
      <c r="M79" s="45">
        <v>0.32449284071159212</v>
      </c>
    </row>
    <row r="80" spans="1:13" s="46" customFormat="1" ht="25.5" x14ac:dyDescent="0.25">
      <c r="A80" s="47" t="s">
        <v>159</v>
      </c>
      <c r="B80" s="87" t="s">
        <v>160</v>
      </c>
      <c r="C80" s="42">
        <v>838526678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838526678</v>
      </c>
      <c r="J80" s="43">
        <v>0</v>
      </c>
      <c r="K80" s="43">
        <v>0</v>
      </c>
      <c r="L80" s="43">
        <v>838526678</v>
      </c>
      <c r="M80" s="45">
        <v>0</v>
      </c>
    </row>
    <row r="81" spans="1:13" s="46" customFormat="1" x14ac:dyDescent="0.25">
      <c r="A81" s="40" t="s">
        <v>161</v>
      </c>
      <c r="B81" s="49" t="s">
        <v>162</v>
      </c>
      <c r="C81" s="42"/>
      <c r="D81" s="43"/>
      <c r="E81" s="43"/>
      <c r="F81" s="43"/>
      <c r="G81" s="43"/>
      <c r="H81" s="43"/>
      <c r="I81" s="43"/>
      <c r="J81" s="43"/>
      <c r="K81" s="43"/>
      <c r="L81" s="43"/>
      <c r="M81" s="45"/>
    </row>
    <row r="82" spans="1:13" s="46" customFormat="1" x14ac:dyDescent="0.25">
      <c r="A82" s="47" t="s">
        <v>163</v>
      </c>
      <c r="B82" s="48" t="s">
        <v>164</v>
      </c>
      <c r="C82" s="42">
        <v>4270396426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4270396426</v>
      </c>
      <c r="J82" s="43">
        <v>395009211</v>
      </c>
      <c r="K82" s="43">
        <v>1580036844</v>
      </c>
      <c r="L82" s="43">
        <v>2690359582</v>
      </c>
      <c r="M82" s="45">
        <v>0.36999769725828258</v>
      </c>
    </row>
    <row r="83" spans="1:13" s="46" customFormat="1" x14ac:dyDescent="0.25">
      <c r="A83" s="84" t="s">
        <v>165</v>
      </c>
      <c r="B83" s="48" t="s">
        <v>166</v>
      </c>
      <c r="C83" s="42">
        <v>5151900741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5151900741</v>
      </c>
      <c r="J83" s="43">
        <v>4575486412</v>
      </c>
      <c r="K83" s="54">
        <v>4575486412</v>
      </c>
      <c r="L83" s="43">
        <v>576414329</v>
      </c>
      <c r="M83" s="45">
        <v>0.88811618119643432</v>
      </c>
    </row>
    <row r="84" spans="1:13" x14ac:dyDescent="0.25">
      <c r="A84" s="84"/>
      <c r="B84" s="49" t="s">
        <v>167</v>
      </c>
      <c r="C84" s="42"/>
      <c r="D84" s="43"/>
      <c r="E84" s="43"/>
      <c r="F84" s="43"/>
      <c r="G84" s="43"/>
      <c r="H84" s="43"/>
      <c r="I84" s="43"/>
      <c r="J84" s="43"/>
      <c r="K84" s="43"/>
      <c r="L84" s="43"/>
      <c r="M84" s="45"/>
    </row>
    <row r="85" spans="1:13" x14ac:dyDescent="0.25">
      <c r="A85" s="89" t="s">
        <v>168</v>
      </c>
      <c r="B85" s="49" t="s">
        <v>169</v>
      </c>
      <c r="C85" s="42"/>
      <c r="D85" s="43"/>
      <c r="E85" s="43"/>
      <c r="F85" s="43"/>
      <c r="G85" s="43"/>
      <c r="H85" s="43"/>
      <c r="I85" s="43"/>
      <c r="J85" s="43"/>
      <c r="K85" s="43"/>
      <c r="L85" s="43"/>
      <c r="M85" s="45"/>
    </row>
    <row r="86" spans="1:13" x14ac:dyDescent="0.25">
      <c r="A86" s="40" t="s">
        <v>170</v>
      </c>
      <c r="B86" s="49" t="s">
        <v>171</v>
      </c>
      <c r="C86" s="42"/>
      <c r="D86" s="43"/>
      <c r="E86" s="43"/>
      <c r="F86" s="43"/>
      <c r="G86" s="43"/>
      <c r="H86" s="43"/>
      <c r="I86" s="43"/>
      <c r="J86" s="43"/>
      <c r="K86" s="43"/>
      <c r="L86" s="43"/>
      <c r="M86" s="45"/>
    </row>
    <row r="87" spans="1:13" x14ac:dyDescent="0.25">
      <c r="A87" s="84" t="s">
        <v>172</v>
      </c>
      <c r="B87" s="48" t="s">
        <v>173</v>
      </c>
      <c r="C87" s="42">
        <v>57207458709</v>
      </c>
      <c r="D87" s="43">
        <v>9294989944</v>
      </c>
      <c r="E87" s="43">
        <v>0</v>
      </c>
      <c r="F87" s="43">
        <v>0</v>
      </c>
      <c r="G87" s="43">
        <v>0</v>
      </c>
      <c r="H87" s="43">
        <v>0</v>
      </c>
      <c r="I87" s="43">
        <v>66502448653</v>
      </c>
      <c r="J87" s="43">
        <v>5692268390</v>
      </c>
      <c r="K87" s="43">
        <v>20964301537</v>
      </c>
      <c r="L87" s="43">
        <v>45538147116</v>
      </c>
      <c r="M87" s="45">
        <v>0.31524104693330379</v>
      </c>
    </row>
    <row r="88" spans="1:13" x14ac:dyDescent="0.25">
      <c r="A88" s="84" t="s">
        <v>174</v>
      </c>
      <c r="B88" s="48" t="s">
        <v>175</v>
      </c>
      <c r="C88" s="42">
        <v>4410152870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4410152870</v>
      </c>
      <c r="J88" s="43">
        <v>353621191</v>
      </c>
      <c r="K88" s="39">
        <v>1360076916</v>
      </c>
      <c r="L88" s="43">
        <v>3050075954</v>
      </c>
      <c r="M88" s="45">
        <v>0.30839677355674067</v>
      </c>
    </row>
    <row r="89" spans="1:13" ht="25.5" x14ac:dyDescent="0.25">
      <c r="A89" s="47" t="s">
        <v>176</v>
      </c>
      <c r="B89" s="48" t="s">
        <v>177</v>
      </c>
      <c r="C89" s="42">
        <v>919722242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919722242</v>
      </c>
      <c r="J89" s="43">
        <v>0</v>
      </c>
      <c r="K89" s="52">
        <v>0</v>
      </c>
      <c r="L89" s="43">
        <v>919722242</v>
      </c>
      <c r="M89" s="45">
        <v>0</v>
      </c>
    </row>
    <row r="90" spans="1:13" ht="25.5" x14ac:dyDescent="0.25">
      <c r="A90" s="89" t="s">
        <v>178</v>
      </c>
      <c r="B90" s="49" t="s">
        <v>179</v>
      </c>
      <c r="C90" s="42"/>
      <c r="D90" s="43"/>
      <c r="E90" s="43"/>
      <c r="F90" s="43"/>
      <c r="G90" s="43"/>
      <c r="H90" s="43"/>
      <c r="I90" s="43"/>
      <c r="J90" s="43"/>
      <c r="K90" s="43"/>
      <c r="L90" s="43"/>
      <c r="M90" s="45"/>
    </row>
    <row r="91" spans="1:13" s="46" customFormat="1" x14ac:dyDescent="0.25">
      <c r="A91" s="84" t="s">
        <v>180</v>
      </c>
      <c r="B91" s="48" t="s">
        <v>179</v>
      </c>
      <c r="C91" s="42">
        <v>906603045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906603045</v>
      </c>
      <c r="J91" s="43">
        <v>81154904</v>
      </c>
      <c r="K91" s="39">
        <v>307735681</v>
      </c>
      <c r="L91" s="43">
        <v>598867364</v>
      </c>
      <c r="M91" s="45">
        <v>0.33943817274516214</v>
      </c>
    </row>
    <row r="92" spans="1:13" x14ac:dyDescent="0.25">
      <c r="A92" s="40" t="s">
        <v>181</v>
      </c>
      <c r="B92" s="49" t="s">
        <v>182</v>
      </c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5"/>
    </row>
    <row r="93" spans="1:13" x14ac:dyDescent="0.25">
      <c r="A93" s="84" t="s">
        <v>183</v>
      </c>
      <c r="B93" s="48" t="s">
        <v>182</v>
      </c>
      <c r="C93" s="42">
        <v>7088801767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7088801767</v>
      </c>
      <c r="J93" s="43">
        <v>0</v>
      </c>
      <c r="K93" s="54">
        <v>1605362601</v>
      </c>
      <c r="L93" s="43">
        <v>5483439166</v>
      </c>
      <c r="M93" s="45">
        <v>0.22646459215058481</v>
      </c>
    </row>
    <row r="94" spans="1:13" ht="25.5" x14ac:dyDescent="0.25">
      <c r="A94" s="91" t="s">
        <v>184</v>
      </c>
      <c r="B94" s="92" t="s">
        <v>185</v>
      </c>
      <c r="C94" s="42"/>
      <c r="D94" s="43"/>
      <c r="E94" s="43"/>
      <c r="F94" s="43"/>
      <c r="G94" s="43"/>
      <c r="H94" s="43"/>
      <c r="I94" s="43"/>
      <c r="J94" s="43"/>
      <c r="K94" s="43"/>
      <c r="L94" s="43"/>
      <c r="M94" s="45"/>
    </row>
    <row r="95" spans="1:13" x14ac:dyDescent="0.25">
      <c r="A95" s="47" t="s">
        <v>186</v>
      </c>
      <c r="B95" s="48" t="s">
        <v>187</v>
      </c>
      <c r="C95" s="42">
        <v>1352411402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1352411402</v>
      </c>
      <c r="J95" s="43">
        <v>138691089</v>
      </c>
      <c r="K95" s="39">
        <v>606183345</v>
      </c>
      <c r="L95" s="43">
        <v>746228057</v>
      </c>
      <c r="M95" s="45">
        <v>0.44822407153884675</v>
      </c>
    </row>
    <row r="96" spans="1:13" x14ac:dyDescent="0.25">
      <c r="A96" s="93" t="s">
        <v>188</v>
      </c>
      <c r="B96" s="94" t="s">
        <v>189</v>
      </c>
      <c r="C96" s="42">
        <v>1014308552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1014308552</v>
      </c>
      <c r="J96" s="43">
        <v>104018317</v>
      </c>
      <c r="K96" s="39">
        <v>454637509</v>
      </c>
      <c r="L96" s="43">
        <v>559671043</v>
      </c>
      <c r="M96" s="45">
        <v>0.4482240715643695</v>
      </c>
    </row>
    <row r="97" spans="1:13" ht="25.5" x14ac:dyDescent="0.25">
      <c r="A97" s="84" t="s">
        <v>190</v>
      </c>
      <c r="B97" s="48" t="s">
        <v>191</v>
      </c>
      <c r="C97" s="42">
        <v>12847908325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12847908325</v>
      </c>
      <c r="J97" s="43">
        <v>1317565340</v>
      </c>
      <c r="K97" s="39">
        <v>5758741752</v>
      </c>
      <c r="L97" s="43">
        <v>7089166573</v>
      </c>
      <c r="M97" s="45">
        <v>0.44822406934476627</v>
      </c>
    </row>
    <row r="98" spans="1:13" x14ac:dyDescent="0.25">
      <c r="A98" s="89" t="s">
        <v>192</v>
      </c>
      <c r="B98" s="49" t="s">
        <v>193</v>
      </c>
      <c r="C98" s="42"/>
      <c r="D98" s="43"/>
      <c r="E98" s="43"/>
      <c r="F98" s="43"/>
      <c r="G98" s="43"/>
      <c r="H98" s="43"/>
      <c r="I98" s="43"/>
      <c r="J98" s="43"/>
      <c r="K98" s="43"/>
      <c r="L98" s="43"/>
      <c r="M98" s="45"/>
    </row>
    <row r="99" spans="1:13" ht="25.5" x14ac:dyDescent="0.25">
      <c r="A99" s="95" t="s">
        <v>194</v>
      </c>
      <c r="B99" s="96" t="s">
        <v>195</v>
      </c>
      <c r="C99" s="42">
        <v>92529583040</v>
      </c>
      <c r="D99" s="36">
        <v>5043265143</v>
      </c>
      <c r="E99" s="36">
        <v>0</v>
      </c>
      <c r="F99" s="36">
        <v>0</v>
      </c>
      <c r="G99" s="36">
        <v>0</v>
      </c>
      <c r="H99" s="36">
        <v>0</v>
      </c>
      <c r="I99" s="43">
        <v>97572848183</v>
      </c>
      <c r="J99" s="43">
        <v>9149084533.1000023</v>
      </c>
      <c r="K99" s="54">
        <v>36923679585.260002</v>
      </c>
      <c r="L99" s="43">
        <v>60649168597.739998</v>
      </c>
      <c r="M99" s="45">
        <v>0.37842166414993683</v>
      </c>
    </row>
    <row r="100" spans="1:13" x14ac:dyDescent="0.25">
      <c r="A100" s="84" t="s">
        <v>196</v>
      </c>
      <c r="B100" s="48" t="s">
        <v>197</v>
      </c>
      <c r="C100" s="42">
        <v>655800409</v>
      </c>
      <c r="D100" s="43">
        <v>75665845</v>
      </c>
      <c r="E100" s="43">
        <v>0</v>
      </c>
      <c r="F100" s="43">
        <v>0</v>
      </c>
      <c r="G100" s="43">
        <v>0</v>
      </c>
      <c r="H100" s="43">
        <v>0</v>
      </c>
      <c r="I100" s="43">
        <v>731466254</v>
      </c>
      <c r="J100" s="54">
        <v>67774506</v>
      </c>
      <c r="K100" s="54">
        <v>256404557</v>
      </c>
      <c r="L100" s="43">
        <v>475061697</v>
      </c>
      <c r="M100" s="45">
        <v>0.35053504600910818</v>
      </c>
    </row>
    <row r="101" spans="1:13" x14ac:dyDescent="0.25">
      <c r="A101" s="84" t="s">
        <v>198</v>
      </c>
      <c r="B101" s="49" t="s">
        <v>199</v>
      </c>
      <c r="C101" s="42"/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/>
      <c r="J101" s="43"/>
      <c r="K101" s="97"/>
      <c r="L101" s="43"/>
      <c r="M101" s="45"/>
    </row>
    <row r="102" spans="1:13" x14ac:dyDescent="0.25">
      <c r="A102" s="84" t="s">
        <v>200</v>
      </c>
      <c r="B102" s="48" t="s">
        <v>201</v>
      </c>
      <c r="C102" s="42">
        <v>5528337508</v>
      </c>
      <c r="D102" s="43">
        <v>236845672</v>
      </c>
      <c r="E102" s="43">
        <v>0</v>
      </c>
      <c r="F102" s="43">
        <v>0</v>
      </c>
      <c r="G102" s="43">
        <v>0</v>
      </c>
      <c r="H102" s="43">
        <v>0</v>
      </c>
      <c r="I102" s="43">
        <v>5765183180</v>
      </c>
      <c r="J102" s="43">
        <v>294251166.00999999</v>
      </c>
      <c r="K102" s="54">
        <v>1606806910</v>
      </c>
      <c r="L102" s="43">
        <v>4158376270</v>
      </c>
      <c r="M102" s="45">
        <v>0.27870873480207442</v>
      </c>
    </row>
    <row r="103" spans="1:13" s="46" customFormat="1" x14ac:dyDescent="0.25">
      <c r="A103" s="84" t="s">
        <v>202</v>
      </c>
      <c r="B103" s="48" t="s">
        <v>203</v>
      </c>
      <c r="C103" s="42">
        <v>1825394460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1825394460</v>
      </c>
      <c r="J103" s="43">
        <v>94384020</v>
      </c>
      <c r="K103" s="43">
        <v>629986327</v>
      </c>
      <c r="L103" s="43">
        <v>1195408133</v>
      </c>
      <c r="M103" s="45">
        <v>0.34512339157641575</v>
      </c>
    </row>
    <row r="104" spans="1:13" ht="25.5" x14ac:dyDescent="0.25">
      <c r="A104" s="85" t="s">
        <v>204</v>
      </c>
      <c r="B104" s="49" t="s">
        <v>205</v>
      </c>
      <c r="C104" s="42"/>
      <c r="D104" s="43"/>
      <c r="E104" s="43"/>
      <c r="F104" s="43"/>
      <c r="G104" s="43"/>
      <c r="H104" s="43"/>
      <c r="I104" s="43"/>
      <c r="J104" s="43"/>
      <c r="K104" s="43"/>
      <c r="L104" s="43"/>
      <c r="M104" s="45"/>
    </row>
    <row r="105" spans="1:13" x14ac:dyDescent="0.25">
      <c r="A105" s="85" t="s">
        <v>206</v>
      </c>
      <c r="B105" s="49" t="s">
        <v>207</v>
      </c>
      <c r="C105" s="42"/>
      <c r="D105" s="43"/>
      <c r="E105" s="43"/>
      <c r="F105" s="43"/>
      <c r="G105" s="43"/>
      <c r="H105" s="43"/>
      <c r="I105" s="43"/>
      <c r="J105" s="43"/>
      <c r="K105" s="43"/>
      <c r="L105" s="43"/>
      <c r="M105" s="45"/>
    </row>
    <row r="106" spans="1:13" s="46" customFormat="1" x14ac:dyDescent="0.25">
      <c r="A106" s="85" t="s">
        <v>208</v>
      </c>
      <c r="B106" s="48" t="s">
        <v>209</v>
      </c>
      <c r="C106" s="42">
        <v>1667694000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1667694000</v>
      </c>
      <c r="J106" s="43">
        <v>576016292</v>
      </c>
      <c r="K106" s="43">
        <v>1080290266</v>
      </c>
      <c r="L106" s="43">
        <v>587403734</v>
      </c>
      <c r="M106" s="45">
        <v>0.64777487116941113</v>
      </c>
    </row>
    <row r="107" spans="1:13" ht="25.5" x14ac:dyDescent="0.25">
      <c r="A107" s="85" t="s">
        <v>210</v>
      </c>
      <c r="B107" s="48" t="s">
        <v>211</v>
      </c>
      <c r="C107" s="42">
        <v>10000000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10000000</v>
      </c>
      <c r="J107" s="43">
        <v>30468928.629999999</v>
      </c>
      <c r="K107" s="43">
        <v>30468928.629999999</v>
      </c>
      <c r="L107" s="43">
        <v>-20468928.629999999</v>
      </c>
      <c r="M107" s="45">
        <v>3.0468928630000001</v>
      </c>
    </row>
    <row r="108" spans="1:13" x14ac:dyDescent="0.25">
      <c r="A108" s="85" t="s">
        <v>212</v>
      </c>
      <c r="B108" s="49" t="s">
        <v>142</v>
      </c>
      <c r="C108" s="42"/>
      <c r="D108" s="43"/>
      <c r="E108" s="43"/>
      <c r="F108" s="43"/>
      <c r="G108" s="43"/>
      <c r="H108" s="43"/>
      <c r="I108" s="43"/>
      <c r="J108" s="43"/>
      <c r="K108" s="43"/>
      <c r="L108" s="43"/>
      <c r="M108" s="45"/>
    </row>
    <row r="109" spans="1:13" x14ac:dyDescent="0.25">
      <c r="A109" s="85" t="s">
        <v>213</v>
      </c>
      <c r="B109" s="49" t="s">
        <v>214</v>
      </c>
      <c r="C109" s="42"/>
      <c r="D109" s="43"/>
      <c r="E109" s="43"/>
      <c r="F109" s="43"/>
      <c r="G109" s="43"/>
      <c r="H109" s="43"/>
      <c r="I109" s="43"/>
      <c r="J109" s="43"/>
      <c r="K109" s="43"/>
      <c r="L109" s="43"/>
      <c r="M109" s="45"/>
    </row>
    <row r="110" spans="1:13" s="46" customFormat="1" ht="25.5" x14ac:dyDescent="0.25">
      <c r="A110" s="85" t="s">
        <v>215</v>
      </c>
      <c r="B110" s="48" t="s">
        <v>216</v>
      </c>
      <c r="C110" s="42">
        <v>8684723000</v>
      </c>
      <c r="D110" s="43">
        <v>3609894168</v>
      </c>
      <c r="E110" s="43">
        <v>0</v>
      </c>
      <c r="F110" s="43">
        <v>0</v>
      </c>
      <c r="G110" s="43">
        <v>0</v>
      </c>
      <c r="H110" s="43">
        <v>0</v>
      </c>
      <c r="I110" s="43">
        <v>12294617168</v>
      </c>
      <c r="J110" s="43">
        <v>1543618418.0100002</v>
      </c>
      <c r="K110" s="43">
        <v>4342361500</v>
      </c>
      <c r="L110" s="43">
        <v>7952255668</v>
      </c>
      <c r="M110" s="45">
        <v>0.3531920872902124</v>
      </c>
    </row>
    <row r="111" spans="1:13" ht="25.5" x14ac:dyDescent="0.25">
      <c r="A111" s="85" t="s">
        <v>217</v>
      </c>
      <c r="B111" s="49" t="s">
        <v>218</v>
      </c>
      <c r="C111" s="42"/>
      <c r="D111" s="43"/>
      <c r="E111" s="43"/>
      <c r="F111" s="43"/>
      <c r="G111" s="43"/>
      <c r="H111" s="43"/>
      <c r="I111" s="43"/>
      <c r="J111" s="43"/>
      <c r="K111" s="43"/>
      <c r="L111" s="43"/>
      <c r="M111" s="45"/>
    </row>
    <row r="112" spans="1:13" x14ac:dyDescent="0.25">
      <c r="A112" s="85" t="s">
        <v>219</v>
      </c>
      <c r="B112" s="48" t="s">
        <v>220</v>
      </c>
      <c r="C112" s="42">
        <v>2466653000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2466653000</v>
      </c>
      <c r="J112" s="43">
        <v>243525549.66</v>
      </c>
      <c r="K112" s="43">
        <v>243525549.66</v>
      </c>
      <c r="L112" s="43">
        <v>2223127450.3400002</v>
      </c>
      <c r="M112" s="45">
        <v>9.8727121188103881E-2</v>
      </c>
    </row>
    <row r="113" spans="1:13" x14ac:dyDescent="0.25">
      <c r="A113" s="85" t="s">
        <v>221</v>
      </c>
      <c r="B113" s="49" t="s">
        <v>222</v>
      </c>
      <c r="C113" s="42"/>
      <c r="D113" s="43"/>
      <c r="E113" s="43"/>
      <c r="F113" s="43"/>
      <c r="G113" s="43"/>
      <c r="H113" s="43"/>
      <c r="I113" s="43"/>
      <c r="J113" s="43"/>
      <c r="K113" s="43"/>
      <c r="L113" s="43"/>
      <c r="M113" s="45"/>
    </row>
    <row r="114" spans="1:13" s="46" customFormat="1" x14ac:dyDescent="0.25">
      <c r="A114" s="85" t="s">
        <v>223</v>
      </c>
      <c r="B114" s="48" t="s">
        <v>224</v>
      </c>
      <c r="C114" s="42">
        <v>7421000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7421000</v>
      </c>
      <c r="J114" s="43">
        <v>1143364.4099999999</v>
      </c>
      <c r="K114" s="43">
        <v>1821510.41</v>
      </c>
      <c r="L114" s="43">
        <v>5599489.5899999999</v>
      </c>
      <c r="M114" s="45">
        <v>0.24545349818083814</v>
      </c>
    </row>
    <row r="115" spans="1:13" x14ac:dyDescent="0.25">
      <c r="A115" s="85" t="s">
        <v>225</v>
      </c>
      <c r="B115" s="49" t="s">
        <v>226</v>
      </c>
      <c r="C115" s="42"/>
      <c r="D115" s="43"/>
      <c r="E115" s="43"/>
      <c r="F115" s="43"/>
      <c r="G115" s="43"/>
      <c r="H115" s="43"/>
      <c r="I115" s="43"/>
      <c r="J115" s="43"/>
      <c r="K115" s="43"/>
      <c r="L115" s="43"/>
      <c r="M115" s="45"/>
    </row>
    <row r="116" spans="1:13" s="46" customFormat="1" x14ac:dyDescent="0.25">
      <c r="A116" s="85" t="s">
        <v>227</v>
      </c>
      <c r="B116" s="48" t="s">
        <v>228</v>
      </c>
      <c r="C116" s="42">
        <v>48319000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48319000</v>
      </c>
      <c r="J116" s="43">
        <v>0</v>
      </c>
      <c r="K116" s="43">
        <v>0</v>
      </c>
      <c r="L116" s="43">
        <v>48319000</v>
      </c>
      <c r="M116" s="45">
        <v>0</v>
      </c>
    </row>
    <row r="117" spans="1:13" s="46" customFormat="1" x14ac:dyDescent="0.25">
      <c r="A117" s="85" t="s">
        <v>229</v>
      </c>
      <c r="B117" s="49" t="s">
        <v>230</v>
      </c>
      <c r="C117" s="42"/>
      <c r="D117" s="43"/>
      <c r="E117" s="43"/>
      <c r="F117" s="43"/>
      <c r="G117" s="43"/>
      <c r="H117" s="43"/>
      <c r="I117" s="43"/>
      <c r="J117" s="43"/>
      <c r="K117" s="43"/>
      <c r="L117" s="43"/>
      <c r="M117" s="45"/>
    </row>
    <row r="118" spans="1:13" s="46" customFormat="1" x14ac:dyDescent="0.25">
      <c r="A118" s="85" t="s">
        <v>231</v>
      </c>
      <c r="B118" s="49" t="s">
        <v>232</v>
      </c>
      <c r="C118" s="42"/>
      <c r="D118" s="43"/>
      <c r="E118" s="43"/>
      <c r="F118" s="43"/>
      <c r="G118" s="43"/>
      <c r="H118" s="43"/>
      <c r="I118" s="43"/>
      <c r="J118" s="43"/>
      <c r="K118" s="43"/>
      <c r="L118" s="43"/>
      <c r="M118" s="45"/>
    </row>
    <row r="119" spans="1:13" x14ac:dyDescent="0.25">
      <c r="A119" s="85" t="s">
        <v>233</v>
      </c>
      <c r="B119" s="48" t="s">
        <v>234</v>
      </c>
      <c r="C119" s="42">
        <v>0</v>
      </c>
      <c r="D119" s="43"/>
      <c r="E119" s="43"/>
      <c r="F119" s="43"/>
      <c r="G119" s="43"/>
      <c r="H119" s="43"/>
      <c r="I119" s="43">
        <v>0</v>
      </c>
      <c r="J119" s="43">
        <v>0</v>
      </c>
      <c r="K119" s="43">
        <v>0</v>
      </c>
      <c r="L119" s="43">
        <v>0</v>
      </c>
      <c r="M119" s="45">
        <v>0</v>
      </c>
    </row>
    <row r="120" spans="1:13" x14ac:dyDescent="0.25">
      <c r="A120" s="85" t="s">
        <v>235</v>
      </c>
      <c r="B120" s="48" t="s">
        <v>236</v>
      </c>
      <c r="C120" s="42">
        <v>31725000</v>
      </c>
      <c r="D120" s="43"/>
      <c r="E120" s="43"/>
      <c r="F120" s="43"/>
      <c r="G120" s="43"/>
      <c r="H120" s="43"/>
      <c r="I120" s="43">
        <v>31725000</v>
      </c>
      <c r="J120" s="43">
        <v>0</v>
      </c>
      <c r="K120" s="43">
        <v>12305804</v>
      </c>
      <c r="L120" s="43">
        <v>19419196</v>
      </c>
      <c r="M120" s="45">
        <v>0.38788980299448383</v>
      </c>
    </row>
    <row r="121" spans="1:13" x14ac:dyDescent="0.25">
      <c r="A121" s="85" t="s">
        <v>237</v>
      </c>
      <c r="B121" s="48" t="s">
        <v>238</v>
      </c>
      <c r="C121" s="42">
        <v>230446000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230446000</v>
      </c>
      <c r="J121" s="43">
        <v>0</v>
      </c>
      <c r="K121" s="43">
        <v>176110927</v>
      </c>
      <c r="L121" s="43">
        <v>54335073</v>
      </c>
      <c r="M121" s="45">
        <v>0.76421776468239844</v>
      </c>
    </row>
    <row r="122" spans="1:13" s="46" customFormat="1" ht="13.5" thickBot="1" x14ac:dyDescent="0.3">
      <c r="A122" s="85" t="s">
        <v>239</v>
      </c>
      <c r="B122" s="48" t="s">
        <v>240</v>
      </c>
      <c r="C122" s="42">
        <v>822312000</v>
      </c>
      <c r="D122" s="43"/>
      <c r="E122" s="43"/>
      <c r="F122" s="43"/>
      <c r="G122" s="43"/>
      <c r="H122" s="43"/>
      <c r="I122" s="43">
        <v>822312000</v>
      </c>
      <c r="J122" s="43">
        <v>206500</v>
      </c>
      <c r="K122" s="43">
        <v>164246426</v>
      </c>
      <c r="L122" s="43">
        <v>658065574</v>
      </c>
      <c r="M122" s="45">
        <v>0.19969999999999999</v>
      </c>
    </row>
    <row r="123" spans="1:13" ht="13.5" thickBot="1" x14ac:dyDescent="0.3">
      <c r="A123" s="98"/>
      <c r="B123" s="99" t="s">
        <v>241</v>
      </c>
      <c r="C123" s="100">
        <v>482786969261</v>
      </c>
      <c r="D123" s="100">
        <v>18260660772</v>
      </c>
      <c r="E123" s="100">
        <v>0</v>
      </c>
      <c r="F123" s="100">
        <v>0</v>
      </c>
      <c r="G123" s="100">
        <v>0</v>
      </c>
      <c r="H123" s="100">
        <v>0</v>
      </c>
      <c r="I123" s="100">
        <v>501047630033</v>
      </c>
      <c r="J123" s="100">
        <v>43317795729.820015</v>
      </c>
      <c r="K123" s="100">
        <v>169322260602.05002</v>
      </c>
      <c r="L123" s="100">
        <v>331725369430.95007</v>
      </c>
      <c r="M123" s="101">
        <v>0.33793645644207143</v>
      </c>
    </row>
    <row r="124" spans="1:13" ht="14.25" thickTop="1" thickBot="1" x14ac:dyDescent="0.3">
      <c r="A124" s="102"/>
      <c r="B124" s="103" t="s">
        <v>242</v>
      </c>
      <c r="C124" s="104">
        <v>924657423676</v>
      </c>
      <c r="D124" s="104">
        <v>18260660772</v>
      </c>
      <c r="E124" s="104">
        <v>0</v>
      </c>
      <c r="F124" s="104">
        <v>56745778472</v>
      </c>
      <c r="G124" s="104">
        <v>0</v>
      </c>
      <c r="H124" s="104">
        <v>0</v>
      </c>
      <c r="I124" s="104">
        <v>942918084448</v>
      </c>
      <c r="J124" s="105">
        <v>62427102586.640015</v>
      </c>
      <c r="K124" s="104">
        <v>386469885790.35999</v>
      </c>
      <c r="L124" s="104">
        <v>556448198657.64014</v>
      </c>
      <c r="M124" s="106">
        <v>0.40986581142582063</v>
      </c>
    </row>
    <row r="125" spans="1:13" x14ac:dyDescent="0.25">
      <c r="A125" s="77"/>
      <c r="B125" s="78"/>
      <c r="C125" s="79"/>
      <c r="D125" s="80"/>
      <c r="E125" s="80"/>
      <c r="F125" s="80"/>
      <c r="G125" s="80"/>
      <c r="H125" s="80"/>
      <c r="I125" s="80"/>
      <c r="J125" s="81"/>
      <c r="K125" s="80"/>
      <c r="L125" s="80"/>
      <c r="M125" s="82"/>
    </row>
    <row r="126" spans="1:13" x14ac:dyDescent="0.25">
      <c r="A126" s="33" t="s">
        <v>243</v>
      </c>
      <c r="B126" s="34" t="s">
        <v>244</v>
      </c>
      <c r="C126" s="107"/>
      <c r="D126" s="36"/>
      <c r="E126" s="36"/>
      <c r="F126" s="36"/>
      <c r="G126" s="36"/>
      <c r="H126" s="36"/>
      <c r="I126" s="36"/>
      <c r="J126" s="37"/>
      <c r="K126" s="36"/>
      <c r="L126" s="36"/>
      <c r="M126" s="45"/>
    </row>
    <row r="127" spans="1:13" x14ac:dyDescent="0.25">
      <c r="A127" s="33" t="s">
        <v>245</v>
      </c>
      <c r="B127" s="34" t="s">
        <v>246</v>
      </c>
      <c r="C127" s="107"/>
      <c r="D127" s="36"/>
      <c r="E127" s="36"/>
      <c r="F127" s="36"/>
      <c r="G127" s="36"/>
      <c r="H127" s="36"/>
      <c r="I127" s="36"/>
      <c r="J127" s="37"/>
      <c r="K127" s="36"/>
      <c r="L127" s="36"/>
      <c r="M127" s="45"/>
    </row>
    <row r="128" spans="1:13" x14ac:dyDescent="0.25">
      <c r="A128" s="33" t="s">
        <v>247</v>
      </c>
      <c r="B128" s="34" t="s">
        <v>248</v>
      </c>
      <c r="C128" s="107"/>
      <c r="D128" s="36"/>
      <c r="E128" s="36"/>
      <c r="F128" s="36"/>
      <c r="G128" s="36"/>
      <c r="H128" s="36"/>
      <c r="I128" s="36"/>
      <c r="J128" s="37"/>
      <c r="K128" s="36"/>
      <c r="L128" s="36"/>
      <c r="M128" s="45"/>
    </row>
    <row r="129" spans="1:13" x14ac:dyDescent="0.25">
      <c r="A129" s="33" t="s">
        <v>249</v>
      </c>
      <c r="B129" s="96" t="s">
        <v>250</v>
      </c>
      <c r="C129" s="107"/>
      <c r="D129" s="36"/>
      <c r="E129" s="36"/>
      <c r="F129" s="36"/>
      <c r="G129" s="36"/>
      <c r="H129" s="36"/>
      <c r="I129" s="36"/>
      <c r="J129" s="37"/>
      <c r="K129" s="36"/>
      <c r="L129" s="36"/>
      <c r="M129" s="45"/>
    </row>
    <row r="130" spans="1:13" x14ac:dyDescent="0.25">
      <c r="A130" s="33" t="s">
        <v>251</v>
      </c>
      <c r="B130" s="96" t="s">
        <v>252</v>
      </c>
      <c r="C130" s="107">
        <v>0</v>
      </c>
      <c r="D130" s="36">
        <v>2390680471</v>
      </c>
      <c r="E130" s="36">
        <v>0</v>
      </c>
      <c r="F130" s="36">
        <v>0</v>
      </c>
      <c r="G130" s="36">
        <v>0</v>
      </c>
      <c r="H130" s="36">
        <v>0</v>
      </c>
      <c r="I130" s="43">
        <v>2390680471</v>
      </c>
      <c r="J130" s="37">
        <v>2390680471</v>
      </c>
      <c r="K130" s="36">
        <v>2390680471</v>
      </c>
      <c r="L130" s="43">
        <v>0</v>
      </c>
      <c r="M130" s="45">
        <v>1</v>
      </c>
    </row>
    <row r="131" spans="1:13" x14ac:dyDescent="0.25">
      <c r="A131" s="40" t="s">
        <v>253</v>
      </c>
      <c r="B131" s="34" t="s">
        <v>254</v>
      </c>
      <c r="C131" s="35"/>
      <c r="D131" s="36"/>
      <c r="E131" s="36"/>
      <c r="F131" s="36"/>
      <c r="G131" s="36"/>
      <c r="H131" s="36"/>
      <c r="I131" s="43"/>
      <c r="J131" s="52"/>
      <c r="K131" s="43"/>
      <c r="L131" s="43"/>
      <c r="M131" s="108"/>
    </row>
    <row r="132" spans="1:13" x14ac:dyDescent="0.25">
      <c r="A132" s="40" t="s">
        <v>255</v>
      </c>
      <c r="B132" s="96" t="s">
        <v>256</v>
      </c>
      <c r="C132" s="35">
        <v>32000000000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43">
        <v>32000000000</v>
      </c>
      <c r="J132" s="39">
        <v>0</v>
      </c>
      <c r="K132" s="43">
        <v>0</v>
      </c>
      <c r="L132" s="43">
        <v>32000000000</v>
      </c>
      <c r="M132" s="45">
        <v>0</v>
      </c>
    </row>
    <row r="133" spans="1:13" ht="25.5" x14ac:dyDescent="0.25">
      <c r="A133" s="40" t="s">
        <v>257</v>
      </c>
      <c r="B133" s="49" t="s">
        <v>258</v>
      </c>
      <c r="C133" s="42"/>
      <c r="D133" s="43"/>
      <c r="E133" s="43"/>
      <c r="F133" s="43"/>
      <c r="G133" s="43"/>
      <c r="H133" s="43"/>
      <c r="I133" s="43"/>
      <c r="J133" s="39"/>
      <c r="K133" s="43"/>
      <c r="L133" s="43"/>
      <c r="M133" s="45"/>
    </row>
    <row r="134" spans="1:13" x14ac:dyDescent="0.25">
      <c r="A134" s="47" t="s">
        <v>259</v>
      </c>
      <c r="B134" s="48" t="s">
        <v>260</v>
      </c>
      <c r="C134" s="42">
        <v>0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52">
        <v>0</v>
      </c>
      <c r="K134" s="43">
        <v>0</v>
      </c>
      <c r="L134" s="43">
        <v>0</v>
      </c>
      <c r="M134" s="45">
        <v>0</v>
      </c>
    </row>
    <row r="135" spans="1:13" x14ac:dyDescent="0.25">
      <c r="A135" s="89" t="s">
        <v>261</v>
      </c>
      <c r="B135" s="49" t="s">
        <v>262</v>
      </c>
      <c r="C135" s="42"/>
      <c r="D135" s="43"/>
      <c r="E135" s="43"/>
      <c r="F135" s="43"/>
      <c r="G135" s="43"/>
      <c r="H135" s="43"/>
      <c r="I135" s="43"/>
      <c r="J135" s="39"/>
      <c r="K135" s="43"/>
      <c r="L135" s="43"/>
      <c r="M135" s="45"/>
    </row>
    <row r="136" spans="1:13" x14ac:dyDescent="0.25">
      <c r="A136" s="89" t="s">
        <v>263</v>
      </c>
      <c r="B136" s="49" t="s">
        <v>264</v>
      </c>
      <c r="C136" s="42"/>
      <c r="D136" s="43"/>
      <c r="E136" s="43"/>
      <c r="F136" s="43"/>
      <c r="G136" s="43"/>
      <c r="H136" s="43"/>
      <c r="I136" s="43"/>
      <c r="J136" s="52"/>
      <c r="K136" s="43"/>
      <c r="L136" s="43"/>
      <c r="M136" s="45"/>
    </row>
    <row r="137" spans="1:13" x14ac:dyDescent="0.25">
      <c r="A137" s="84" t="s">
        <v>265</v>
      </c>
      <c r="B137" s="49" t="s">
        <v>266</v>
      </c>
      <c r="C137" s="42"/>
      <c r="D137" s="43"/>
      <c r="E137" s="43"/>
      <c r="F137" s="43"/>
      <c r="G137" s="43"/>
      <c r="H137" s="43"/>
      <c r="I137" s="43"/>
      <c r="J137" s="52"/>
      <c r="K137" s="43"/>
      <c r="L137" s="43"/>
      <c r="M137" s="45"/>
    </row>
    <row r="138" spans="1:13" x14ac:dyDescent="0.25">
      <c r="A138" s="84" t="s">
        <v>267</v>
      </c>
      <c r="B138" s="49" t="s">
        <v>268</v>
      </c>
      <c r="C138" s="42"/>
      <c r="D138" s="43"/>
      <c r="E138" s="43"/>
      <c r="F138" s="43"/>
      <c r="G138" s="43"/>
      <c r="H138" s="43"/>
      <c r="I138" s="43"/>
      <c r="J138" s="52"/>
      <c r="K138" s="43"/>
      <c r="L138" s="43"/>
      <c r="M138" s="45"/>
    </row>
    <row r="139" spans="1:13" ht="25.5" x14ac:dyDescent="0.25">
      <c r="A139" s="84" t="s">
        <v>269</v>
      </c>
      <c r="B139" s="41" t="s">
        <v>270</v>
      </c>
      <c r="C139" s="42"/>
      <c r="D139" s="43"/>
      <c r="E139" s="43"/>
      <c r="F139" s="43"/>
      <c r="G139" s="43"/>
      <c r="H139" s="43"/>
      <c r="I139" s="43"/>
      <c r="J139" s="52"/>
      <c r="K139" s="43"/>
      <c r="L139" s="43"/>
      <c r="M139" s="45"/>
    </row>
    <row r="140" spans="1:13" x14ac:dyDescent="0.25">
      <c r="A140" s="84" t="s">
        <v>271</v>
      </c>
      <c r="B140" s="87" t="s">
        <v>272</v>
      </c>
      <c r="C140" s="42">
        <v>0</v>
      </c>
      <c r="D140" s="43">
        <v>19598310196.560001</v>
      </c>
      <c r="E140" s="43">
        <v>0</v>
      </c>
      <c r="F140" s="43">
        <v>0</v>
      </c>
      <c r="G140" s="43">
        <v>0</v>
      </c>
      <c r="H140" s="43">
        <v>0</v>
      </c>
      <c r="I140" s="43">
        <v>19598310196.560001</v>
      </c>
      <c r="J140" s="54">
        <v>19598310196.560001</v>
      </c>
      <c r="K140" s="54">
        <v>19598310196.560001</v>
      </c>
      <c r="L140" s="43">
        <v>0</v>
      </c>
      <c r="M140" s="45">
        <v>1</v>
      </c>
    </row>
    <row r="141" spans="1:13" x14ac:dyDescent="0.25">
      <c r="A141" s="84" t="s">
        <v>273</v>
      </c>
      <c r="B141" s="49" t="s">
        <v>274</v>
      </c>
      <c r="C141" s="42"/>
      <c r="D141" s="43"/>
      <c r="E141" s="43"/>
      <c r="F141" s="43"/>
      <c r="G141" s="43"/>
      <c r="H141" s="43"/>
      <c r="I141" s="43"/>
      <c r="J141" s="54"/>
      <c r="K141" s="54"/>
      <c r="L141" s="43"/>
      <c r="M141" s="45"/>
    </row>
    <row r="142" spans="1:13" x14ac:dyDescent="0.25">
      <c r="A142" s="84" t="s">
        <v>275</v>
      </c>
      <c r="B142" s="48" t="s">
        <v>276</v>
      </c>
      <c r="C142" s="42">
        <v>0</v>
      </c>
      <c r="D142" s="43">
        <v>50267222</v>
      </c>
      <c r="E142" s="43">
        <v>0</v>
      </c>
      <c r="F142" s="43">
        <v>0</v>
      </c>
      <c r="G142" s="43">
        <v>0</v>
      </c>
      <c r="H142" s="43">
        <v>0</v>
      </c>
      <c r="I142" s="43">
        <v>50267222</v>
      </c>
      <c r="J142" s="54">
        <v>50267222</v>
      </c>
      <c r="K142" s="54">
        <v>50267222</v>
      </c>
      <c r="L142" s="43">
        <v>0</v>
      </c>
      <c r="M142" s="45">
        <v>1</v>
      </c>
    </row>
    <row r="143" spans="1:13" x14ac:dyDescent="0.25">
      <c r="A143" s="84" t="s">
        <v>277</v>
      </c>
      <c r="B143" s="48" t="s">
        <v>278</v>
      </c>
      <c r="C143" s="42">
        <v>0</v>
      </c>
      <c r="D143" s="43">
        <v>222795298.94</v>
      </c>
      <c r="E143" s="43">
        <v>0</v>
      </c>
      <c r="F143" s="43">
        <v>0</v>
      </c>
      <c r="G143" s="43">
        <v>0</v>
      </c>
      <c r="H143" s="43">
        <v>0</v>
      </c>
      <c r="I143" s="43">
        <v>222795298.94</v>
      </c>
      <c r="J143" s="54">
        <v>222795298.94</v>
      </c>
      <c r="K143" s="54">
        <v>222795298.94</v>
      </c>
      <c r="L143" s="43">
        <v>0</v>
      </c>
      <c r="M143" s="45">
        <v>1</v>
      </c>
    </row>
    <row r="144" spans="1:13" ht="25.5" x14ac:dyDescent="0.25">
      <c r="A144" s="89" t="s">
        <v>279</v>
      </c>
      <c r="B144" s="49" t="s">
        <v>280</v>
      </c>
      <c r="C144" s="42"/>
      <c r="D144" s="43"/>
      <c r="E144" s="43"/>
      <c r="F144" s="43"/>
      <c r="G144" s="43"/>
      <c r="H144" s="43"/>
      <c r="I144" s="43"/>
      <c r="J144" s="39"/>
      <c r="K144" s="43"/>
      <c r="L144" s="43"/>
      <c r="M144" s="45"/>
    </row>
    <row r="145" spans="1:13" ht="25.5" x14ac:dyDescent="0.25">
      <c r="A145" s="84" t="s">
        <v>281</v>
      </c>
      <c r="B145" s="49" t="s">
        <v>282</v>
      </c>
      <c r="C145" s="42"/>
      <c r="D145" s="43"/>
      <c r="E145" s="43"/>
      <c r="F145" s="43"/>
      <c r="G145" s="43"/>
      <c r="H145" s="43"/>
      <c r="I145" s="43"/>
      <c r="J145" s="39"/>
      <c r="K145" s="43"/>
      <c r="L145" s="43"/>
      <c r="M145" s="45"/>
    </row>
    <row r="146" spans="1:13" x14ac:dyDescent="0.25">
      <c r="A146" s="84" t="s">
        <v>283</v>
      </c>
      <c r="B146" s="49" t="s">
        <v>284</v>
      </c>
      <c r="C146" s="42"/>
      <c r="D146" s="43"/>
      <c r="E146" s="43"/>
      <c r="F146" s="43"/>
      <c r="G146" s="43"/>
      <c r="H146" s="43"/>
      <c r="I146" s="43"/>
      <c r="J146" s="39"/>
      <c r="K146" s="43"/>
      <c r="L146" s="43"/>
      <c r="M146" s="45"/>
    </row>
    <row r="147" spans="1:13" x14ac:dyDescent="0.25">
      <c r="A147" s="84" t="s">
        <v>285</v>
      </c>
      <c r="B147" s="48" t="s">
        <v>286</v>
      </c>
      <c r="C147" s="42">
        <v>0</v>
      </c>
      <c r="D147" s="43">
        <v>2948160542.4699998</v>
      </c>
      <c r="E147" s="43">
        <v>0</v>
      </c>
      <c r="F147" s="43">
        <v>0</v>
      </c>
      <c r="G147" s="43">
        <v>0</v>
      </c>
      <c r="H147" s="43">
        <v>0</v>
      </c>
      <c r="I147" s="43">
        <v>2948160542.4699998</v>
      </c>
      <c r="J147" s="43">
        <v>2948160542.4699998</v>
      </c>
      <c r="K147" s="43">
        <v>2948160542.4699998</v>
      </c>
      <c r="L147" s="43">
        <v>0</v>
      </c>
      <c r="M147" s="45">
        <v>1</v>
      </c>
    </row>
    <row r="148" spans="1:13" x14ac:dyDescent="0.25">
      <c r="A148" s="84" t="s">
        <v>287</v>
      </c>
      <c r="B148" s="48" t="s">
        <v>288</v>
      </c>
      <c r="C148" s="42">
        <v>0</v>
      </c>
      <c r="D148" s="43">
        <v>79336588.099999994</v>
      </c>
      <c r="E148" s="43">
        <v>0</v>
      </c>
      <c r="F148" s="43">
        <v>0</v>
      </c>
      <c r="G148" s="43">
        <v>0</v>
      </c>
      <c r="H148" s="43">
        <v>0</v>
      </c>
      <c r="I148" s="43">
        <v>79336588.099999994</v>
      </c>
      <c r="J148" s="43">
        <v>79336588.099999994</v>
      </c>
      <c r="K148" s="43">
        <v>79336588.099999994</v>
      </c>
      <c r="L148" s="43">
        <v>0</v>
      </c>
      <c r="M148" s="45">
        <v>1</v>
      </c>
    </row>
    <row r="149" spans="1:13" x14ac:dyDescent="0.25">
      <c r="A149" s="84" t="s">
        <v>289</v>
      </c>
      <c r="B149" s="48" t="s">
        <v>290</v>
      </c>
      <c r="C149" s="42">
        <v>0</v>
      </c>
      <c r="D149" s="43">
        <v>604773988.74000001</v>
      </c>
      <c r="E149" s="43">
        <v>0</v>
      </c>
      <c r="F149" s="43">
        <v>0</v>
      </c>
      <c r="G149" s="43">
        <v>0</v>
      </c>
      <c r="H149" s="43">
        <v>0</v>
      </c>
      <c r="I149" s="43">
        <v>604773988.74000001</v>
      </c>
      <c r="J149" s="43">
        <v>604773988.74000001</v>
      </c>
      <c r="K149" s="43">
        <v>604773988.74000001</v>
      </c>
      <c r="L149" s="43">
        <v>0</v>
      </c>
      <c r="M149" s="45">
        <v>1</v>
      </c>
    </row>
    <row r="150" spans="1:13" x14ac:dyDescent="0.25">
      <c r="A150" s="84" t="s">
        <v>291</v>
      </c>
      <c r="B150" s="49" t="s">
        <v>292</v>
      </c>
      <c r="C150" s="42"/>
      <c r="D150" s="43"/>
      <c r="E150" s="43"/>
      <c r="F150" s="43"/>
      <c r="G150" s="43"/>
      <c r="H150" s="43"/>
      <c r="I150" s="43"/>
      <c r="J150" s="39"/>
      <c r="K150" s="43"/>
      <c r="L150" s="43"/>
      <c r="M150" s="45"/>
    </row>
    <row r="151" spans="1:13" ht="25.5" x14ac:dyDescent="0.25">
      <c r="A151" s="84" t="s">
        <v>293</v>
      </c>
      <c r="B151" s="49" t="s">
        <v>294</v>
      </c>
      <c r="C151" s="42"/>
      <c r="D151" s="43"/>
      <c r="E151" s="43"/>
      <c r="F151" s="43"/>
      <c r="G151" s="43"/>
      <c r="H151" s="43"/>
      <c r="I151" s="43"/>
      <c r="J151" s="52"/>
      <c r="K151" s="43"/>
      <c r="L151" s="43"/>
      <c r="M151" s="45"/>
    </row>
    <row r="152" spans="1:13" s="46" customFormat="1" ht="25.5" x14ac:dyDescent="0.25">
      <c r="A152" s="84" t="s">
        <v>295</v>
      </c>
      <c r="B152" s="48" t="s">
        <v>296</v>
      </c>
      <c r="C152" s="42">
        <v>27982921759</v>
      </c>
      <c r="D152" s="43">
        <v>1420618217.95</v>
      </c>
      <c r="E152" s="43">
        <v>0</v>
      </c>
      <c r="F152" s="43">
        <v>0</v>
      </c>
      <c r="G152" s="43">
        <v>0</v>
      </c>
      <c r="H152" s="43">
        <v>0</v>
      </c>
      <c r="I152" s="43">
        <v>29403539976.950001</v>
      </c>
      <c r="J152" s="109">
        <v>1420618217.9500008</v>
      </c>
      <c r="K152" s="43">
        <v>29403539976.950001</v>
      </c>
      <c r="L152" s="43">
        <v>0</v>
      </c>
      <c r="M152" s="45">
        <v>1</v>
      </c>
    </row>
    <row r="153" spans="1:13" s="46" customFormat="1" x14ac:dyDescent="0.25">
      <c r="A153" s="84" t="s">
        <v>297</v>
      </c>
      <c r="B153" s="48" t="s">
        <v>298</v>
      </c>
      <c r="C153" s="42">
        <v>0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52">
        <v>0</v>
      </c>
      <c r="K153" s="43">
        <v>0</v>
      </c>
      <c r="L153" s="43">
        <v>0</v>
      </c>
      <c r="M153" s="45">
        <v>0</v>
      </c>
    </row>
    <row r="154" spans="1:13" s="46" customFormat="1" x14ac:dyDescent="0.25">
      <c r="A154" s="84" t="s">
        <v>299</v>
      </c>
      <c r="B154" s="48" t="s">
        <v>300</v>
      </c>
      <c r="C154" s="42">
        <v>0</v>
      </c>
      <c r="D154" s="43">
        <v>1184584564.5799999</v>
      </c>
      <c r="E154" s="43">
        <v>0</v>
      </c>
      <c r="F154" s="43">
        <v>0</v>
      </c>
      <c r="G154" s="43">
        <v>0</v>
      </c>
      <c r="H154" s="43">
        <v>0</v>
      </c>
      <c r="I154" s="43">
        <v>1184584564.5799999</v>
      </c>
      <c r="J154" s="54">
        <v>1184584564.5799999</v>
      </c>
      <c r="K154" s="54">
        <v>1184584564.5799999</v>
      </c>
      <c r="L154" s="43">
        <v>0</v>
      </c>
      <c r="M154" s="45">
        <v>1</v>
      </c>
    </row>
    <row r="155" spans="1:13" s="46" customFormat="1" ht="25.5" x14ac:dyDescent="0.25">
      <c r="A155" s="84" t="s">
        <v>301</v>
      </c>
      <c r="B155" s="48" t="s">
        <v>302</v>
      </c>
      <c r="C155" s="42">
        <v>2367006049</v>
      </c>
      <c r="D155" s="43">
        <v>71419607.189999998</v>
      </c>
      <c r="E155" s="43">
        <v>0</v>
      </c>
      <c r="F155" s="43">
        <v>0</v>
      </c>
      <c r="G155" s="43">
        <v>0</v>
      </c>
      <c r="H155" s="43">
        <v>0</v>
      </c>
      <c r="I155" s="43">
        <v>2438425656.1900001</v>
      </c>
      <c r="J155" s="54">
        <v>71419607.190000057</v>
      </c>
      <c r="K155" s="43">
        <v>2438425656.1900001</v>
      </c>
      <c r="L155" s="43">
        <v>0</v>
      </c>
      <c r="M155" s="45">
        <v>1</v>
      </c>
    </row>
    <row r="156" spans="1:13" s="46" customFormat="1" ht="25.5" x14ac:dyDescent="0.25">
      <c r="A156" s="89" t="s">
        <v>303</v>
      </c>
      <c r="B156" s="49" t="s">
        <v>304</v>
      </c>
      <c r="C156" s="42"/>
      <c r="D156" s="43"/>
      <c r="E156" s="43"/>
      <c r="F156" s="43"/>
      <c r="G156" s="43"/>
      <c r="H156" s="43"/>
      <c r="I156" s="43"/>
      <c r="J156" s="54"/>
      <c r="K156" s="43"/>
      <c r="L156" s="43"/>
      <c r="M156" s="45"/>
    </row>
    <row r="157" spans="1:13" s="46" customFormat="1" x14ac:dyDescent="0.25">
      <c r="A157" s="84" t="s">
        <v>305</v>
      </c>
      <c r="B157" s="48" t="s">
        <v>304</v>
      </c>
      <c r="C157" s="42">
        <v>0</v>
      </c>
      <c r="D157" s="43">
        <v>1008910605.3</v>
      </c>
      <c r="E157" s="43">
        <v>0</v>
      </c>
      <c r="F157" s="43">
        <v>0</v>
      </c>
      <c r="G157" s="43">
        <v>0</v>
      </c>
      <c r="H157" s="43">
        <v>0</v>
      </c>
      <c r="I157" s="43">
        <v>1008910605.3</v>
      </c>
      <c r="J157" s="54">
        <v>1008910605.3</v>
      </c>
      <c r="K157" s="43">
        <v>1008910605.3</v>
      </c>
      <c r="L157" s="43">
        <v>0</v>
      </c>
      <c r="M157" s="45">
        <v>1</v>
      </c>
    </row>
    <row r="158" spans="1:13" s="46" customFormat="1" ht="25.5" x14ac:dyDescent="0.25">
      <c r="A158" s="84" t="s">
        <v>306</v>
      </c>
      <c r="B158" s="49" t="s">
        <v>307</v>
      </c>
      <c r="C158" s="42"/>
      <c r="D158" s="43"/>
      <c r="E158" s="43"/>
      <c r="F158" s="43"/>
      <c r="G158" s="43"/>
      <c r="H158" s="43"/>
      <c r="I158" s="43"/>
      <c r="J158" s="54"/>
      <c r="K158" s="43"/>
      <c r="L158" s="43"/>
      <c r="M158" s="45"/>
    </row>
    <row r="159" spans="1:13" s="46" customFormat="1" x14ac:dyDescent="0.25">
      <c r="A159" s="84" t="s">
        <v>308</v>
      </c>
      <c r="B159" s="48" t="s">
        <v>309</v>
      </c>
      <c r="C159" s="42">
        <v>0</v>
      </c>
      <c r="D159" s="43">
        <v>277199410.56999999</v>
      </c>
      <c r="E159" s="43">
        <v>0</v>
      </c>
      <c r="F159" s="43">
        <v>0</v>
      </c>
      <c r="G159" s="43">
        <v>0</v>
      </c>
      <c r="H159" s="43">
        <v>0</v>
      </c>
      <c r="I159" s="43">
        <v>277199410.56999999</v>
      </c>
      <c r="J159" s="54">
        <v>277199410.56999999</v>
      </c>
      <c r="K159" s="43">
        <v>277199410.56999999</v>
      </c>
      <c r="L159" s="43">
        <v>0</v>
      </c>
      <c r="M159" s="45">
        <v>1</v>
      </c>
    </row>
    <row r="160" spans="1:13" s="46" customFormat="1" x14ac:dyDescent="0.25">
      <c r="A160" s="89" t="s">
        <v>310</v>
      </c>
      <c r="B160" s="48" t="s">
        <v>311</v>
      </c>
      <c r="C160" s="42">
        <v>0</v>
      </c>
      <c r="D160" s="43">
        <v>677144025.51999998</v>
      </c>
      <c r="E160" s="43">
        <v>0</v>
      </c>
      <c r="F160" s="43">
        <v>0</v>
      </c>
      <c r="G160" s="43">
        <v>0</v>
      </c>
      <c r="H160" s="43">
        <v>0</v>
      </c>
      <c r="I160" s="43">
        <v>677144025.51999998</v>
      </c>
      <c r="J160" s="54">
        <v>677144025.51999998</v>
      </c>
      <c r="K160" s="43">
        <v>677144025.51999998</v>
      </c>
      <c r="L160" s="43">
        <v>0</v>
      </c>
      <c r="M160" s="45">
        <v>1</v>
      </c>
    </row>
    <row r="161" spans="1:13" s="46" customFormat="1" ht="25.5" x14ac:dyDescent="0.25">
      <c r="A161" s="89" t="s">
        <v>312</v>
      </c>
      <c r="B161" s="49" t="s">
        <v>313</v>
      </c>
      <c r="C161" s="42"/>
      <c r="D161" s="43"/>
      <c r="E161" s="43"/>
      <c r="F161" s="43"/>
      <c r="G161" s="43"/>
      <c r="H161" s="43"/>
      <c r="I161" s="43"/>
      <c r="J161" s="54"/>
      <c r="K161" s="43"/>
      <c r="L161" s="43"/>
      <c r="M161" s="45"/>
    </row>
    <row r="162" spans="1:13" s="46" customFormat="1" x14ac:dyDescent="0.25">
      <c r="A162" s="89" t="s">
        <v>314</v>
      </c>
      <c r="B162" s="48" t="s">
        <v>315</v>
      </c>
      <c r="C162" s="42">
        <v>0</v>
      </c>
      <c r="D162" s="43">
        <v>928470514.37</v>
      </c>
      <c r="E162" s="43">
        <v>0</v>
      </c>
      <c r="F162" s="43">
        <v>0</v>
      </c>
      <c r="G162" s="43">
        <v>0</v>
      </c>
      <c r="H162" s="43">
        <v>0</v>
      </c>
      <c r="I162" s="43">
        <v>928470514.37</v>
      </c>
      <c r="J162" s="54">
        <v>928470514.37</v>
      </c>
      <c r="K162" s="43">
        <v>928470514.37</v>
      </c>
      <c r="L162" s="43">
        <v>0</v>
      </c>
      <c r="M162" s="45">
        <v>1</v>
      </c>
    </row>
    <row r="163" spans="1:13" s="46" customFormat="1" ht="25.5" x14ac:dyDescent="0.25">
      <c r="A163" s="89" t="s">
        <v>316</v>
      </c>
      <c r="B163" s="48" t="s">
        <v>317</v>
      </c>
      <c r="C163" s="42">
        <v>0</v>
      </c>
      <c r="D163" s="43">
        <v>1030960</v>
      </c>
      <c r="E163" s="43">
        <v>0</v>
      </c>
      <c r="F163" s="43">
        <v>0</v>
      </c>
      <c r="G163" s="43">
        <v>0</v>
      </c>
      <c r="H163" s="43">
        <v>0</v>
      </c>
      <c r="I163" s="43">
        <v>1030960</v>
      </c>
      <c r="J163" s="54">
        <v>1030960</v>
      </c>
      <c r="K163" s="43">
        <v>1030960</v>
      </c>
      <c r="L163" s="43">
        <v>0</v>
      </c>
      <c r="M163" s="45">
        <v>1</v>
      </c>
    </row>
    <row r="164" spans="1:13" s="46" customFormat="1" ht="25.5" x14ac:dyDescent="0.25">
      <c r="A164" s="89" t="s">
        <v>318</v>
      </c>
      <c r="B164" s="49" t="s">
        <v>319</v>
      </c>
      <c r="C164" s="42"/>
      <c r="D164" s="43"/>
      <c r="E164" s="43"/>
      <c r="F164" s="43"/>
      <c r="G164" s="43"/>
      <c r="H164" s="43"/>
      <c r="I164" s="43"/>
      <c r="J164" s="52"/>
      <c r="K164" s="43"/>
      <c r="L164" s="43"/>
      <c r="M164" s="45"/>
    </row>
    <row r="165" spans="1:13" s="46" customFormat="1" x14ac:dyDescent="0.25">
      <c r="A165" s="84" t="s">
        <v>320</v>
      </c>
      <c r="B165" s="48" t="s">
        <v>321</v>
      </c>
      <c r="C165" s="42">
        <v>0</v>
      </c>
      <c r="D165" s="43">
        <v>10634540294.01</v>
      </c>
      <c r="E165" s="43">
        <v>0</v>
      </c>
      <c r="F165" s="43">
        <v>0</v>
      </c>
      <c r="G165" s="43">
        <v>0</v>
      </c>
      <c r="H165" s="43">
        <v>0</v>
      </c>
      <c r="I165" s="43">
        <v>10634540294.01</v>
      </c>
      <c r="J165" s="54">
        <v>10634540294.01</v>
      </c>
      <c r="K165" s="54">
        <v>10634540294.01</v>
      </c>
      <c r="L165" s="43">
        <v>0</v>
      </c>
      <c r="M165" s="45">
        <v>1</v>
      </c>
    </row>
    <row r="166" spans="1:13" s="46" customFormat="1" x14ac:dyDescent="0.25">
      <c r="A166" s="84" t="s">
        <v>322</v>
      </c>
      <c r="B166" s="48" t="s">
        <v>323</v>
      </c>
      <c r="C166" s="42"/>
      <c r="D166" s="43">
        <v>77454263.219999999</v>
      </c>
      <c r="E166" s="43">
        <v>0</v>
      </c>
      <c r="F166" s="43">
        <v>0</v>
      </c>
      <c r="G166" s="43">
        <v>0</v>
      </c>
      <c r="H166" s="43">
        <v>0</v>
      </c>
      <c r="I166" s="43">
        <v>77454263.219999999</v>
      </c>
      <c r="J166" s="54">
        <v>77454263.219999999</v>
      </c>
      <c r="K166" s="54">
        <v>77454263.219999999</v>
      </c>
      <c r="L166" s="43">
        <v>0</v>
      </c>
      <c r="M166" s="45">
        <v>1</v>
      </c>
    </row>
    <row r="167" spans="1:13" s="46" customFormat="1" ht="25.5" x14ac:dyDescent="0.25">
      <c r="A167" s="84" t="s">
        <v>324</v>
      </c>
      <c r="B167" s="48" t="s">
        <v>325</v>
      </c>
      <c r="C167" s="43">
        <v>0</v>
      </c>
      <c r="D167" s="43">
        <v>5958888131.6500006</v>
      </c>
      <c r="E167" s="43">
        <v>0</v>
      </c>
      <c r="F167" s="43">
        <v>0</v>
      </c>
      <c r="G167" s="43">
        <v>0</v>
      </c>
      <c r="H167" s="43">
        <v>0</v>
      </c>
      <c r="I167" s="43">
        <v>5958888131.6500006</v>
      </c>
      <c r="J167" s="54">
        <v>4502286160.0599995</v>
      </c>
      <c r="K167" s="54">
        <v>5958888131.6499996</v>
      </c>
      <c r="L167" s="43">
        <v>0</v>
      </c>
      <c r="M167" s="45">
        <v>0.99999999999999989</v>
      </c>
    </row>
    <row r="168" spans="1:13" s="46" customFormat="1" x14ac:dyDescent="0.25">
      <c r="A168" s="84" t="s">
        <v>326</v>
      </c>
      <c r="B168" s="48" t="s">
        <v>327</v>
      </c>
      <c r="C168" s="43">
        <v>0</v>
      </c>
      <c r="D168" s="43">
        <v>459704746.88999999</v>
      </c>
      <c r="E168" s="43">
        <v>0</v>
      </c>
      <c r="F168" s="43">
        <v>0</v>
      </c>
      <c r="G168" s="43">
        <v>0</v>
      </c>
      <c r="H168" s="43">
        <v>0</v>
      </c>
      <c r="I168" s="43">
        <v>459704746.88999999</v>
      </c>
      <c r="J168" s="54">
        <v>459704746.88999999</v>
      </c>
      <c r="K168" s="54">
        <v>459704746.88999999</v>
      </c>
      <c r="L168" s="43">
        <v>0</v>
      </c>
      <c r="M168" s="45">
        <v>1</v>
      </c>
    </row>
    <row r="169" spans="1:13" s="46" customFormat="1" x14ac:dyDescent="0.25">
      <c r="A169" s="89" t="s">
        <v>326</v>
      </c>
      <c r="B169" s="49" t="s">
        <v>328</v>
      </c>
      <c r="C169" s="43"/>
      <c r="D169" s="43"/>
      <c r="E169" s="43"/>
      <c r="F169" s="43"/>
      <c r="G169" s="43"/>
      <c r="H169" s="43"/>
      <c r="I169" s="43"/>
      <c r="J169" s="54"/>
      <c r="K169" s="54"/>
      <c r="L169" s="43"/>
      <c r="M169" s="45"/>
    </row>
    <row r="170" spans="1:13" s="46" customFormat="1" x14ac:dyDescent="0.25">
      <c r="A170" s="89" t="s">
        <v>329</v>
      </c>
      <c r="B170" s="49" t="s">
        <v>330</v>
      </c>
      <c r="C170" s="43"/>
      <c r="D170" s="43"/>
      <c r="E170" s="43"/>
      <c r="F170" s="43"/>
      <c r="G170" s="43"/>
      <c r="H170" s="43"/>
      <c r="I170" s="43"/>
      <c r="J170" s="54"/>
      <c r="K170" s="54"/>
      <c r="L170" s="43"/>
      <c r="M170" s="45"/>
    </row>
    <row r="171" spans="1:13" s="46" customFormat="1" x14ac:dyDescent="0.25">
      <c r="A171" s="84" t="s">
        <v>331</v>
      </c>
      <c r="B171" s="48" t="s">
        <v>332</v>
      </c>
      <c r="C171" s="43">
        <v>0</v>
      </c>
      <c r="D171" s="43">
        <v>72036386</v>
      </c>
      <c r="E171" s="43">
        <v>0</v>
      </c>
      <c r="F171" s="43">
        <v>0</v>
      </c>
      <c r="G171" s="43">
        <v>0</v>
      </c>
      <c r="H171" s="43">
        <v>0</v>
      </c>
      <c r="I171" s="43">
        <v>72036386</v>
      </c>
      <c r="J171" s="54">
        <v>72036386</v>
      </c>
      <c r="K171" s="54">
        <v>72036386</v>
      </c>
      <c r="L171" s="43">
        <v>0</v>
      </c>
      <c r="M171" s="45">
        <v>1</v>
      </c>
    </row>
    <row r="172" spans="1:13" s="46" customFormat="1" x14ac:dyDescent="0.25">
      <c r="A172" s="84" t="s">
        <v>333</v>
      </c>
      <c r="B172" s="48" t="s">
        <v>334</v>
      </c>
      <c r="C172" s="43">
        <v>0</v>
      </c>
      <c r="D172" s="43">
        <v>37836178.729999997</v>
      </c>
      <c r="E172" s="43">
        <v>0</v>
      </c>
      <c r="F172" s="43">
        <v>0</v>
      </c>
      <c r="G172" s="43">
        <v>0</v>
      </c>
      <c r="H172" s="43">
        <v>0</v>
      </c>
      <c r="I172" s="43">
        <v>37836178.729999997</v>
      </c>
      <c r="J172" s="54">
        <v>37836178.729999997</v>
      </c>
      <c r="K172" s="54">
        <v>37836178.729999997</v>
      </c>
      <c r="L172" s="43">
        <v>0</v>
      </c>
      <c r="M172" s="45">
        <v>1</v>
      </c>
    </row>
    <row r="173" spans="1:13" s="46" customFormat="1" x14ac:dyDescent="0.25">
      <c r="A173" s="89" t="s">
        <v>335</v>
      </c>
      <c r="B173" s="49" t="s">
        <v>336</v>
      </c>
      <c r="C173" s="43"/>
      <c r="D173" s="43"/>
      <c r="E173" s="43"/>
      <c r="F173" s="43"/>
      <c r="G173" s="43"/>
      <c r="H173" s="43"/>
      <c r="I173" s="43"/>
      <c r="J173" s="54"/>
      <c r="K173" s="54"/>
      <c r="L173" s="43"/>
      <c r="M173" s="45"/>
    </row>
    <row r="174" spans="1:13" s="46" customFormat="1" x14ac:dyDescent="0.25">
      <c r="A174" s="84" t="s">
        <v>337</v>
      </c>
      <c r="B174" s="48" t="s">
        <v>338</v>
      </c>
      <c r="C174" s="43">
        <v>0</v>
      </c>
      <c r="D174" s="43">
        <v>1610864404.26</v>
      </c>
      <c r="E174" s="43">
        <v>0</v>
      </c>
      <c r="F174" s="43">
        <v>0</v>
      </c>
      <c r="G174" s="43">
        <v>0</v>
      </c>
      <c r="H174" s="43">
        <v>0</v>
      </c>
      <c r="I174" s="43">
        <v>1610864404.26</v>
      </c>
      <c r="J174" s="54">
        <v>1610864404.26</v>
      </c>
      <c r="K174" s="54">
        <v>1610864404.26</v>
      </c>
      <c r="L174" s="43">
        <v>0</v>
      </c>
      <c r="M174" s="45">
        <v>1</v>
      </c>
    </row>
    <row r="175" spans="1:13" s="46" customFormat="1" x14ac:dyDescent="0.25">
      <c r="A175" s="84" t="s">
        <v>339</v>
      </c>
      <c r="B175" s="48" t="s">
        <v>340</v>
      </c>
      <c r="C175" s="43"/>
      <c r="D175" s="43">
        <v>88968110.640000001</v>
      </c>
      <c r="E175" s="43">
        <v>0</v>
      </c>
      <c r="F175" s="43">
        <v>0</v>
      </c>
      <c r="G175" s="43">
        <v>0</v>
      </c>
      <c r="H175" s="43">
        <v>0</v>
      </c>
      <c r="I175" s="43">
        <v>88968110.640000001</v>
      </c>
      <c r="J175" s="54">
        <v>88968110.640000001</v>
      </c>
      <c r="K175" s="54">
        <v>88968110.640000001</v>
      </c>
      <c r="L175" s="43">
        <v>0</v>
      </c>
      <c r="M175" s="45">
        <v>1</v>
      </c>
    </row>
    <row r="176" spans="1:13" s="46" customFormat="1" ht="25.5" x14ac:dyDescent="0.25">
      <c r="A176" s="84" t="s">
        <v>341</v>
      </c>
      <c r="B176" s="48" t="s">
        <v>342</v>
      </c>
      <c r="C176" s="43">
        <v>0</v>
      </c>
      <c r="D176" s="43">
        <v>82953928.480000004</v>
      </c>
      <c r="E176" s="43">
        <v>0</v>
      </c>
      <c r="F176" s="43">
        <v>0</v>
      </c>
      <c r="G176" s="43">
        <v>0</v>
      </c>
      <c r="H176" s="43">
        <v>0</v>
      </c>
      <c r="I176" s="43">
        <v>82953928.480000004</v>
      </c>
      <c r="J176" s="54">
        <v>82953928.480000004</v>
      </c>
      <c r="K176" s="54">
        <v>82953928.480000004</v>
      </c>
      <c r="L176" s="43">
        <v>0</v>
      </c>
      <c r="M176" s="45">
        <v>1</v>
      </c>
    </row>
    <row r="177" spans="1:13" s="46" customFormat="1" ht="25.5" x14ac:dyDescent="0.25">
      <c r="A177" s="84" t="s">
        <v>343</v>
      </c>
      <c r="B177" s="48" t="s">
        <v>344</v>
      </c>
      <c r="C177" s="43">
        <v>0</v>
      </c>
      <c r="D177" s="43">
        <v>1299443863.77</v>
      </c>
      <c r="E177" s="43">
        <v>0</v>
      </c>
      <c r="F177" s="43">
        <v>0</v>
      </c>
      <c r="G177" s="43">
        <v>0</v>
      </c>
      <c r="H177" s="43">
        <v>0</v>
      </c>
      <c r="I177" s="43">
        <v>1299443863.77</v>
      </c>
      <c r="J177" s="54">
        <v>1299443863.77</v>
      </c>
      <c r="K177" s="54">
        <v>1299443863.77</v>
      </c>
      <c r="L177" s="43">
        <v>0</v>
      </c>
      <c r="M177" s="45">
        <v>1</v>
      </c>
    </row>
    <row r="178" spans="1:13" s="46" customFormat="1" ht="25.5" x14ac:dyDescent="0.25">
      <c r="A178" s="84" t="s">
        <v>345</v>
      </c>
      <c r="B178" s="48" t="s">
        <v>346</v>
      </c>
      <c r="C178" s="43">
        <v>0</v>
      </c>
      <c r="D178" s="43">
        <v>267337969.15000001</v>
      </c>
      <c r="E178" s="43">
        <v>0</v>
      </c>
      <c r="F178" s="43">
        <v>0</v>
      </c>
      <c r="G178" s="43">
        <v>0</v>
      </c>
      <c r="H178" s="43">
        <v>0</v>
      </c>
      <c r="I178" s="43">
        <v>267337969.15000001</v>
      </c>
      <c r="J178" s="54">
        <v>267337969.15000001</v>
      </c>
      <c r="K178" s="54">
        <v>267337969.15000001</v>
      </c>
      <c r="L178" s="43">
        <v>0</v>
      </c>
      <c r="M178" s="45">
        <v>1</v>
      </c>
    </row>
    <row r="179" spans="1:13" s="46" customFormat="1" x14ac:dyDescent="0.25">
      <c r="A179" s="84" t="s">
        <v>347</v>
      </c>
      <c r="B179" s="48" t="s">
        <v>348</v>
      </c>
      <c r="C179" s="43">
        <v>0</v>
      </c>
      <c r="D179" s="43">
        <v>1222251933</v>
      </c>
      <c r="E179" s="43">
        <v>0</v>
      </c>
      <c r="F179" s="43">
        <v>0</v>
      </c>
      <c r="G179" s="43">
        <v>0</v>
      </c>
      <c r="H179" s="43">
        <v>0</v>
      </c>
      <c r="I179" s="43">
        <v>1222251933</v>
      </c>
      <c r="J179" s="54">
        <v>1222251933</v>
      </c>
      <c r="K179" s="54">
        <v>1222251933</v>
      </c>
      <c r="L179" s="43">
        <v>0</v>
      </c>
      <c r="M179" s="45">
        <v>1</v>
      </c>
    </row>
    <row r="180" spans="1:13" s="46" customFormat="1" x14ac:dyDescent="0.25">
      <c r="A180" s="84" t="s">
        <v>349</v>
      </c>
      <c r="B180" s="48" t="s">
        <v>350</v>
      </c>
      <c r="C180" s="43">
        <v>0</v>
      </c>
      <c r="D180" s="43">
        <v>14213543.02</v>
      </c>
      <c r="E180" s="43">
        <v>0</v>
      </c>
      <c r="F180" s="43">
        <v>0</v>
      </c>
      <c r="G180" s="43">
        <v>0</v>
      </c>
      <c r="H180" s="43">
        <v>0</v>
      </c>
      <c r="I180" s="43">
        <v>14213543.02</v>
      </c>
      <c r="J180" s="54">
        <v>14213543.02</v>
      </c>
      <c r="K180" s="54">
        <v>14213543.02</v>
      </c>
      <c r="L180" s="43">
        <v>0</v>
      </c>
      <c r="M180" s="45">
        <v>1</v>
      </c>
    </row>
    <row r="181" spans="1:13" s="46" customFormat="1" x14ac:dyDescent="0.25">
      <c r="A181" s="84" t="s">
        <v>351</v>
      </c>
      <c r="B181" s="48" t="s">
        <v>352</v>
      </c>
      <c r="C181" s="43">
        <v>0</v>
      </c>
      <c r="D181" s="43">
        <v>105940786.09</v>
      </c>
      <c r="E181" s="43">
        <v>0</v>
      </c>
      <c r="F181" s="43">
        <v>0</v>
      </c>
      <c r="G181" s="43">
        <v>0</v>
      </c>
      <c r="H181" s="43">
        <v>0</v>
      </c>
      <c r="I181" s="43">
        <v>105940786.09</v>
      </c>
      <c r="J181" s="54">
        <v>105940786.09</v>
      </c>
      <c r="K181" s="54">
        <v>105940786.09</v>
      </c>
      <c r="L181" s="43">
        <v>0</v>
      </c>
      <c r="M181" s="45">
        <v>1</v>
      </c>
    </row>
    <row r="182" spans="1:13" s="46" customFormat="1" x14ac:dyDescent="0.25">
      <c r="A182" s="84" t="s">
        <v>353</v>
      </c>
      <c r="B182" s="48" t="s">
        <v>354</v>
      </c>
      <c r="C182" s="43">
        <v>0</v>
      </c>
      <c r="D182" s="43">
        <v>207930331.22999999</v>
      </c>
      <c r="E182" s="43">
        <v>0</v>
      </c>
      <c r="F182" s="43">
        <v>0</v>
      </c>
      <c r="G182" s="43">
        <v>0</v>
      </c>
      <c r="H182" s="43">
        <v>0</v>
      </c>
      <c r="I182" s="43">
        <v>207930331.22999999</v>
      </c>
      <c r="J182" s="54">
        <v>207930331.22999999</v>
      </c>
      <c r="K182" s="54">
        <v>207930331.22999999</v>
      </c>
      <c r="L182" s="43">
        <v>0</v>
      </c>
      <c r="M182" s="45">
        <v>1</v>
      </c>
    </row>
    <row r="183" spans="1:13" s="46" customFormat="1" x14ac:dyDescent="0.25">
      <c r="A183" s="84" t="s">
        <v>355</v>
      </c>
      <c r="B183" s="48" t="s">
        <v>356</v>
      </c>
      <c r="C183" s="43">
        <v>0</v>
      </c>
      <c r="D183" s="43">
        <v>1656816805.0999999</v>
      </c>
      <c r="E183" s="43">
        <v>0</v>
      </c>
      <c r="F183" s="43">
        <v>0</v>
      </c>
      <c r="G183" s="43">
        <v>0</v>
      </c>
      <c r="H183" s="43">
        <v>0</v>
      </c>
      <c r="I183" s="43">
        <v>1656816805.0999999</v>
      </c>
      <c r="J183" s="54">
        <v>1656816805.0999999</v>
      </c>
      <c r="K183" s="54">
        <v>1656816805.0999999</v>
      </c>
      <c r="L183" s="43">
        <v>0</v>
      </c>
      <c r="M183" s="45">
        <v>1</v>
      </c>
    </row>
    <row r="184" spans="1:13" s="46" customFormat="1" x14ac:dyDescent="0.25">
      <c r="A184" s="84" t="s">
        <v>357</v>
      </c>
      <c r="B184" s="48" t="s">
        <v>358</v>
      </c>
      <c r="C184" s="43">
        <v>0</v>
      </c>
      <c r="D184" s="43">
        <v>648283257</v>
      </c>
      <c r="E184" s="43">
        <v>0</v>
      </c>
      <c r="F184" s="43">
        <v>0</v>
      </c>
      <c r="G184" s="43">
        <v>0</v>
      </c>
      <c r="H184" s="43">
        <v>0</v>
      </c>
      <c r="I184" s="43">
        <v>648283257</v>
      </c>
      <c r="J184" s="54">
        <v>648283257</v>
      </c>
      <c r="K184" s="54">
        <v>648283257</v>
      </c>
      <c r="L184" s="43">
        <v>0</v>
      </c>
      <c r="M184" s="45">
        <v>1</v>
      </c>
    </row>
    <row r="185" spans="1:13" s="46" customFormat="1" x14ac:dyDescent="0.25">
      <c r="A185" s="84" t="s">
        <v>359</v>
      </c>
      <c r="B185" s="48" t="s">
        <v>360</v>
      </c>
      <c r="C185" s="43">
        <v>0</v>
      </c>
      <c r="D185" s="43">
        <v>375495346.07999998</v>
      </c>
      <c r="E185" s="43">
        <v>0</v>
      </c>
      <c r="F185" s="43">
        <v>0</v>
      </c>
      <c r="G185" s="43">
        <v>0</v>
      </c>
      <c r="H185" s="43">
        <v>0</v>
      </c>
      <c r="I185" s="43">
        <v>375495346.07999998</v>
      </c>
      <c r="J185" s="54">
        <v>375495346.07999998</v>
      </c>
      <c r="K185" s="54">
        <v>375495346.07999998</v>
      </c>
      <c r="L185" s="43">
        <v>0</v>
      </c>
      <c r="M185" s="45">
        <v>1</v>
      </c>
    </row>
    <row r="186" spans="1:13" s="46" customFormat="1" x14ac:dyDescent="0.25">
      <c r="A186" s="84" t="s">
        <v>361</v>
      </c>
      <c r="B186" s="48" t="s">
        <v>362</v>
      </c>
      <c r="C186" s="43">
        <v>0</v>
      </c>
      <c r="D186" s="43">
        <v>1642349904.5799999</v>
      </c>
      <c r="E186" s="43">
        <v>0</v>
      </c>
      <c r="F186" s="43">
        <v>0</v>
      </c>
      <c r="G186" s="43">
        <v>0</v>
      </c>
      <c r="H186" s="43">
        <v>0</v>
      </c>
      <c r="I186" s="43">
        <v>1642349904.5799999</v>
      </c>
      <c r="J186" s="54">
        <v>916637945.77999997</v>
      </c>
      <c r="K186" s="54">
        <v>1642349904.5799999</v>
      </c>
      <c r="L186" s="43">
        <v>0</v>
      </c>
      <c r="M186" s="45">
        <v>1</v>
      </c>
    </row>
    <row r="187" spans="1:13" s="46" customFormat="1" x14ac:dyDescent="0.25">
      <c r="A187" s="84" t="s">
        <v>363</v>
      </c>
      <c r="B187" s="48" t="s">
        <v>364</v>
      </c>
      <c r="C187" s="43">
        <v>0</v>
      </c>
      <c r="D187" s="43">
        <v>105238659.38</v>
      </c>
      <c r="E187" s="43">
        <v>0</v>
      </c>
      <c r="F187" s="43">
        <v>0</v>
      </c>
      <c r="G187" s="43">
        <v>0</v>
      </c>
      <c r="H187" s="43">
        <v>0</v>
      </c>
      <c r="I187" s="43">
        <v>105238659.38</v>
      </c>
      <c r="J187" s="54">
        <v>105238659.38</v>
      </c>
      <c r="K187" s="54">
        <v>105238659.38</v>
      </c>
      <c r="L187" s="43">
        <v>0</v>
      </c>
      <c r="M187" s="45">
        <v>1</v>
      </c>
    </row>
    <row r="188" spans="1:13" s="46" customFormat="1" x14ac:dyDescent="0.25">
      <c r="A188" s="84" t="s">
        <v>365</v>
      </c>
      <c r="B188" s="48" t="s">
        <v>366</v>
      </c>
      <c r="C188" s="43">
        <v>0</v>
      </c>
      <c r="D188" s="43">
        <v>1178224640.1099999</v>
      </c>
      <c r="E188" s="43">
        <v>0</v>
      </c>
      <c r="F188" s="43">
        <v>0</v>
      </c>
      <c r="G188" s="43">
        <v>0</v>
      </c>
      <c r="H188" s="43">
        <v>0</v>
      </c>
      <c r="I188" s="43">
        <v>1178224640.1099999</v>
      </c>
      <c r="J188" s="54">
        <v>1178224640.1099999</v>
      </c>
      <c r="K188" s="54">
        <v>1178224640.1099999</v>
      </c>
      <c r="L188" s="43">
        <v>0</v>
      </c>
      <c r="M188" s="45">
        <v>1</v>
      </c>
    </row>
    <row r="189" spans="1:13" s="46" customFormat="1" ht="38.25" x14ac:dyDescent="0.25">
      <c r="A189" s="84" t="s">
        <v>367</v>
      </c>
      <c r="B189" s="48" t="s">
        <v>368</v>
      </c>
      <c r="C189" s="43">
        <v>0</v>
      </c>
      <c r="D189" s="43">
        <v>1250561394.45</v>
      </c>
      <c r="E189" s="43">
        <v>0</v>
      </c>
      <c r="F189" s="43">
        <v>0</v>
      </c>
      <c r="G189" s="43">
        <v>0</v>
      </c>
      <c r="H189" s="43">
        <v>0</v>
      </c>
      <c r="I189" s="43">
        <v>1250561394.45</v>
      </c>
      <c r="J189" s="54">
        <v>29477662.649999999</v>
      </c>
      <c r="K189" s="54">
        <v>1250561394.45</v>
      </c>
      <c r="L189" s="43">
        <v>0</v>
      </c>
      <c r="M189" s="45">
        <v>1</v>
      </c>
    </row>
    <row r="190" spans="1:13" s="46" customFormat="1" x14ac:dyDescent="0.25">
      <c r="A190" s="84" t="s">
        <v>369</v>
      </c>
      <c r="B190" s="48" t="s">
        <v>370</v>
      </c>
      <c r="C190" s="43">
        <v>0</v>
      </c>
      <c r="D190" s="43">
        <v>826807572.10000002</v>
      </c>
      <c r="E190" s="43">
        <v>0</v>
      </c>
      <c r="F190" s="43">
        <v>0</v>
      </c>
      <c r="G190" s="43">
        <v>0</v>
      </c>
      <c r="H190" s="43">
        <v>0</v>
      </c>
      <c r="I190" s="43">
        <v>826807572.10000002</v>
      </c>
      <c r="J190" s="43">
        <v>826807572.10000002</v>
      </c>
      <c r="K190" s="43">
        <v>826807572.10000002</v>
      </c>
      <c r="L190" s="43">
        <v>0</v>
      </c>
      <c r="M190" s="45">
        <v>1</v>
      </c>
    </row>
    <row r="191" spans="1:13" s="46" customFormat="1" x14ac:dyDescent="0.25">
      <c r="A191" s="84" t="s">
        <v>371</v>
      </c>
      <c r="B191" s="48" t="s">
        <v>372</v>
      </c>
      <c r="C191" s="43">
        <v>0</v>
      </c>
      <c r="D191" s="43">
        <v>324105214.30000001</v>
      </c>
      <c r="E191" s="43">
        <v>0</v>
      </c>
      <c r="F191" s="43">
        <v>0</v>
      </c>
      <c r="G191" s="43">
        <v>0</v>
      </c>
      <c r="H191" s="43">
        <v>0</v>
      </c>
      <c r="I191" s="43">
        <v>324105214.30000001</v>
      </c>
      <c r="J191" s="54">
        <v>324105214.30000001</v>
      </c>
      <c r="K191" s="54">
        <v>324105214.30000001</v>
      </c>
      <c r="L191" s="43">
        <v>0</v>
      </c>
      <c r="M191" s="45">
        <v>1</v>
      </c>
    </row>
    <row r="192" spans="1:13" s="46" customFormat="1" x14ac:dyDescent="0.25">
      <c r="A192" s="84" t="s">
        <v>373</v>
      </c>
      <c r="B192" s="48" t="s">
        <v>105</v>
      </c>
      <c r="C192" s="43">
        <v>0</v>
      </c>
      <c r="D192" s="43">
        <v>59362000</v>
      </c>
      <c r="E192" s="43">
        <v>0</v>
      </c>
      <c r="F192" s="43">
        <v>0</v>
      </c>
      <c r="G192" s="43">
        <v>0</v>
      </c>
      <c r="H192" s="43">
        <v>0</v>
      </c>
      <c r="I192" s="43">
        <v>59362000</v>
      </c>
      <c r="J192" s="43">
        <v>59362000</v>
      </c>
      <c r="K192" s="43">
        <v>59362000</v>
      </c>
      <c r="L192" s="43">
        <v>0</v>
      </c>
      <c r="M192" s="45">
        <v>1</v>
      </c>
    </row>
    <row r="193" spans="1:13" s="46" customFormat="1" ht="25.5" x14ac:dyDescent="0.25">
      <c r="A193" s="110" t="s">
        <v>374</v>
      </c>
      <c r="B193" s="49" t="s">
        <v>375</v>
      </c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5"/>
    </row>
    <row r="194" spans="1:13" s="46" customFormat="1" ht="25.5" x14ac:dyDescent="0.25">
      <c r="A194" s="110" t="s">
        <v>376</v>
      </c>
      <c r="B194" s="49" t="s">
        <v>377</v>
      </c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5"/>
    </row>
    <row r="195" spans="1:13" s="46" customFormat="1" ht="25.5" x14ac:dyDescent="0.25">
      <c r="A195" s="85" t="s">
        <v>378</v>
      </c>
      <c r="B195" s="49" t="s">
        <v>319</v>
      </c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5"/>
    </row>
    <row r="196" spans="1:13" s="46" customFormat="1" x14ac:dyDescent="0.25">
      <c r="A196" s="85" t="s">
        <v>379</v>
      </c>
      <c r="B196" s="48" t="s">
        <v>380</v>
      </c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5"/>
    </row>
    <row r="197" spans="1:13" s="46" customFormat="1" x14ac:dyDescent="0.25">
      <c r="A197" s="85" t="s">
        <v>381</v>
      </c>
      <c r="B197" s="48" t="s">
        <v>338</v>
      </c>
      <c r="C197" s="43">
        <v>0</v>
      </c>
      <c r="D197" s="43">
        <v>87677498</v>
      </c>
      <c r="E197" s="43">
        <v>0</v>
      </c>
      <c r="F197" s="43">
        <v>0</v>
      </c>
      <c r="G197" s="43">
        <v>0</v>
      </c>
      <c r="H197" s="43">
        <v>0</v>
      </c>
      <c r="I197" s="43">
        <v>87677498</v>
      </c>
      <c r="J197" s="43">
        <v>87677498</v>
      </c>
      <c r="K197" s="43">
        <v>87677498</v>
      </c>
      <c r="L197" s="43">
        <v>0</v>
      </c>
      <c r="M197" s="45">
        <v>1</v>
      </c>
    </row>
    <row r="198" spans="1:13" s="46" customFormat="1" x14ac:dyDescent="0.25">
      <c r="A198" s="85" t="s">
        <v>382</v>
      </c>
      <c r="B198" s="48" t="s">
        <v>383</v>
      </c>
      <c r="C198" s="43">
        <v>0</v>
      </c>
      <c r="D198" s="43">
        <v>1035609.36</v>
      </c>
      <c r="E198" s="43">
        <v>0</v>
      </c>
      <c r="F198" s="43">
        <v>0</v>
      </c>
      <c r="G198" s="43">
        <v>0</v>
      </c>
      <c r="H198" s="43">
        <v>0</v>
      </c>
      <c r="I198" s="43">
        <v>1035609.36</v>
      </c>
      <c r="J198" s="43">
        <v>1035609.36</v>
      </c>
      <c r="K198" s="43">
        <v>1035609.36</v>
      </c>
      <c r="L198" s="43">
        <v>0</v>
      </c>
      <c r="M198" s="45">
        <v>1</v>
      </c>
    </row>
    <row r="199" spans="1:13" s="46" customFormat="1" ht="25.5" x14ac:dyDescent="0.25">
      <c r="A199" s="85" t="s">
        <v>384</v>
      </c>
      <c r="B199" s="48" t="s">
        <v>385</v>
      </c>
      <c r="C199" s="43">
        <v>0</v>
      </c>
      <c r="D199" s="43">
        <v>3230907809</v>
      </c>
      <c r="E199" s="43">
        <v>0</v>
      </c>
      <c r="F199" s="43">
        <v>0</v>
      </c>
      <c r="G199" s="43">
        <v>0</v>
      </c>
      <c r="H199" s="43">
        <v>0</v>
      </c>
      <c r="I199" s="43">
        <v>3230907809</v>
      </c>
      <c r="J199" s="43">
        <v>3230907809</v>
      </c>
      <c r="K199" s="43">
        <v>3230907809</v>
      </c>
      <c r="L199" s="43">
        <v>0</v>
      </c>
      <c r="M199" s="45">
        <v>1</v>
      </c>
    </row>
    <row r="200" spans="1:13" s="46" customFormat="1" x14ac:dyDescent="0.25">
      <c r="A200" s="85" t="s">
        <v>386</v>
      </c>
      <c r="B200" s="48" t="s">
        <v>327</v>
      </c>
      <c r="C200" s="43">
        <v>0</v>
      </c>
      <c r="D200" s="43">
        <v>908777626.19000006</v>
      </c>
      <c r="E200" s="43">
        <v>0</v>
      </c>
      <c r="F200" s="43">
        <v>0</v>
      </c>
      <c r="G200" s="43">
        <v>0</v>
      </c>
      <c r="H200" s="43">
        <v>0</v>
      </c>
      <c r="I200" s="43">
        <v>908777626.19000006</v>
      </c>
      <c r="J200" s="43">
        <v>908777626.19000006</v>
      </c>
      <c r="K200" s="43">
        <v>908777626.19000006</v>
      </c>
      <c r="L200" s="43">
        <v>0</v>
      </c>
      <c r="M200" s="45">
        <v>1</v>
      </c>
    </row>
    <row r="201" spans="1:13" s="46" customFormat="1" ht="25.5" x14ac:dyDescent="0.25">
      <c r="A201" s="85" t="s">
        <v>387</v>
      </c>
      <c r="B201" s="48" t="s">
        <v>344</v>
      </c>
      <c r="C201" s="43">
        <v>0</v>
      </c>
      <c r="D201" s="43">
        <v>121182350</v>
      </c>
      <c r="E201" s="43">
        <v>0</v>
      </c>
      <c r="F201" s="43">
        <v>0</v>
      </c>
      <c r="G201" s="43">
        <v>0</v>
      </c>
      <c r="H201" s="43">
        <v>0</v>
      </c>
      <c r="I201" s="43">
        <v>121182350</v>
      </c>
      <c r="J201" s="43">
        <v>121182350</v>
      </c>
      <c r="K201" s="43">
        <v>121182350</v>
      </c>
      <c r="L201" s="43">
        <v>0</v>
      </c>
      <c r="M201" s="45">
        <v>1</v>
      </c>
    </row>
    <row r="202" spans="1:13" s="46" customFormat="1" x14ac:dyDescent="0.25">
      <c r="A202" s="85" t="s">
        <v>388</v>
      </c>
      <c r="B202" s="48" t="s">
        <v>348</v>
      </c>
      <c r="C202" s="43">
        <v>0</v>
      </c>
      <c r="D202" s="43">
        <v>440504737</v>
      </c>
      <c r="E202" s="43">
        <v>0</v>
      </c>
      <c r="F202" s="43">
        <v>0</v>
      </c>
      <c r="G202" s="43">
        <v>0</v>
      </c>
      <c r="H202" s="43">
        <v>0</v>
      </c>
      <c r="I202" s="43">
        <v>440504737</v>
      </c>
      <c r="J202" s="43">
        <v>440504737</v>
      </c>
      <c r="K202" s="43">
        <v>440504737</v>
      </c>
      <c r="L202" s="43">
        <v>0</v>
      </c>
      <c r="M202" s="45">
        <v>1</v>
      </c>
    </row>
    <row r="203" spans="1:13" s="46" customFormat="1" ht="38.25" x14ac:dyDescent="0.25">
      <c r="A203" s="85" t="s">
        <v>389</v>
      </c>
      <c r="B203" s="48" t="s">
        <v>368</v>
      </c>
      <c r="C203" s="43">
        <v>0</v>
      </c>
      <c r="D203" s="43">
        <v>768242066.79999995</v>
      </c>
      <c r="E203" s="43">
        <v>0</v>
      </c>
      <c r="F203" s="43">
        <v>0</v>
      </c>
      <c r="G203" s="43">
        <v>0</v>
      </c>
      <c r="H203" s="43">
        <v>0</v>
      </c>
      <c r="I203" s="43">
        <v>768242066.79999995</v>
      </c>
      <c r="J203" s="43">
        <v>768242066.79999995</v>
      </c>
      <c r="K203" s="43">
        <v>768242066.79999995</v>
      </c>
      <c r="L203" s="43">
        <v>0</v>
      </c>
      <c r="M203" s="45">
        <v>1</v>
      </c>
    </row>
    <row r="204" spans="1:13" s="46" customFormat="1" x14ac:dyDescent="0.25">
      <c r="A204" s="85" t="s">
        <v>390</v>
      </c>
      <c r="B204" s="48" t="s">
        <v>372</v>
      </c>
      <c r="C204" s="43">
        <v>0</v>
      </c>
      <c r="D204" s="43">
        <v>80959414</v>
      </c>
      <c r="E204" s="43">
        <v>0</v>
      </c>
      <c r="F204" s="43">
        <v>0</v>
      </c>
      <c r="G204" s="43">
        <v>0</v>
      </c>
      <c r="H204" s="43">
        <v>0</v>
      </c>
      <c r="I204" s="43">
        <v>80959414</v>
      </c>
      <c r="J204" s="43">
        <v>80959414</v>
      </c>
      <c r="K204" s="43">
        <v>80959414</v>
      </c>
      <c r="L204" s="43">
        <v>0</v>
      </c>
      <c r="M204" s="45">
        <v>1</v>
      </c>
    </row>
    <row r="205" spans="1:13" s="117" customFormat="1" x14ac:dyDescent="0.25">
      <c r="A205" s="111" t="s">
        <v>391</v>
      </c>
      <c r="B205" s="112" t="s">
        <v>392</v>
      </c>
      <c r="C205" s="113"/>
      <c r="D205" s="114"/>
      <c r="E205" s="114"/>
      <c r="F205" s="114"/>
      <c r="G205" s="114"/>
      <c r="H205" s="114"/>
      <c r="I205" s="114"/>
      <c r="J205" s="115"/>
      <c r="K205" s="114"/>
      <c r="L205" s="114"/>
      <c r="M205" s="116"/>
    </row>
    <row r="206" spans="1:13" x14ac:dyDescent="0.25">
      <c r="A206" s="84" t="s">
        <v>393</v>
      </c>
      <c r="B206" s="49" t="s">
        <v>394</v>
      </c>
      <c r="C206" s="42"/>
      <c r="D206" s="43"/>
      <c r="E206" s="43"/>
      <c r="F206" s="43"/>
      <c r="G206" s="43"/>
      <c r="H206" s="43"/>
      <c r="I206" s="43"/>
      <c r="J206" s="39"/>
      <c r="K206" s="43"/>
      <c r="L206" s="43"/>
      <c r="M206" s="45"/>
    </row>
    <row r="207" spans="1:13" x14ac:dyDescent="0.25">
      <c r="A207" s="84" t="s">
        <v>395</v>
      </c>
      <c r="B207" s="48" t="s">
        <v>396</v>
      </c>
      <c r="C207" s="42">
        <v>4162232000</v>
      </c>
      <c r="D207" s="43">
        <v>0</v>
      </c>
      <c r="E207" s="43">
        <v>0</v>
      </c>
      <c r="F207" s="43">
        <v>0</v>
      </c>
      <c r="G207" s="43">
        <v>0</v>
      </c>
      <c r="H207" s="43">
        <v>0</v>
      </c>
      <c r="I207" s="43">
        <v>4162232000</v>
      </c>
      <c r="J207" s="39">
        <v>388282289.73000002</v>
      </c>
      <c r="K207" s="39">
        <v>1040038725.26</v>
      </c>
      <c r="L207" s="43">
        <v>3122193274.7399998</v>
      </c>
      <c r="M207" s="45">
        <v>0.24987524127919827</v>
      </c>
    </row>
    <row r="208" spans="1:13" ht="25.5" x14ac:dyDescent="0.25">
      <c r="A208" s="84" t="s">
        <v>397</v>
      </c>
      <c r="B208" s="48" t="s">
        <v>398</v>
      </c>
      <c r="C208" s="42">
        <v>100443000</v>
      </c>
      <c r="D208" s="43">
        <v>0</v>
      </c>
      <c r="E208" s="43">
        <v>0</v>
      </c>
      <c r="F208" s="43">
        <v>0</v>
      </c>
      <c r="G208" s="43">
        <v>0</v>
      </c>
      <c r="H208" s="43">
        <v>0</v>
      </c>
      <c r="I208" s="43">
        <v>100443000</v>
      </c>
      <c r="J208" s="39">
        <v>21830455.920000002</v>
      </c>
      <c r="K208" s="39">
        <v>81708731.120000005</v>
      </c>
      <c r="L208" s="43">
        <v>18734268.879999995</v>
      </c>
      <c r="M208" s="45">
        <v>0.81348357894527246</v>
      </c>
    </row>
    <row r="209" spans="1:13" x14ac:dyDescent="0.25">
      <c r="A209" s="89" t="s">
        <v>399</v>
      </c>
      <c r="B209" s="49" t="s">
        <v>400</v>
      </c>
      <c r="C209" s="42"/>
      <c r="D209" s="43"/>
      <c r="E209" s="43"/>
      <c r="F209" s="43"/>
      <c r="G209" s="43"/>
      <c r="H209" s="43"/>
      <c r="I209" s="43"/>
      <c r="J209" s="39"/>
      <c r="K209" s="43"/>
      <c r="L209" s="43"/>
      <c r="M209" s="45"/>
    </row>
    <row r="210" spans="1:13" ht="25.5" x14ac:dyDescent="0.25">
      <c r="A210" s="89" t="s">
        <v>401</v>
      </c>
      <c r="B210" s="49" t="s">
        <v>402</v>
      </c>
      <c r="C210" s="42"/>
      <c r="D210" s="43"/>
      <c r="E210" s="43"/>
      <c r="F210" s="43"/>
      <c r="G210" s="43"/>
      <c r="H210" s="43"/>
      <c r="I210" s="43"/>
      <c r="J210" s="39"/>
      <c r="K210" s="43"/>
      <c r="L210" s="43"/>
      <c r="M210" s="45"/>
    </row>
    <row r="211" spans="1:13" ht="25.5" x14ac:dyDescent="0.25">
      <c r="A211" s="89" t="s">
        <v>403</v>
      </c>
      <c r="B211" s="49" t="s">
        <v>404</v>
      </c>
      <c r="C211" s="42"/>
      <c r="D211" s="43"/>
      <c r="E211" s="43"/>
      <c r="F211" s="43"/>
      <c r="G211" s="43"/>
      <c r="H211" s="43"/>
      <c r="I211" s="43"/>
      <c r="J211" s="39"/>
      <c r="K211" s="43"/>
      <c r="L211" s="43"/>
      <c r="M211" s="45"/>
    </row>
    <row r="212" spans="1:13" x14ac:dyDescent="0.25">
      <c r="A212" s="84" t="s">
        <v>405</v>
      </c>
      <c r="B212" s="48" t="s">
        <v>406</v>
      </c>
      <c r="C212" s="42">
        <v>156176000</v>
      </c>
      <c r="D212" s="43">
        <v>0</v>
      </c>
      <c r="E212" s="43">
        <v>0</v>
      </c>
      <c r="F212" s="43">
        <v>0</v>
      </c>
      <c r="G212" s="43">
        <v>0</v>
      </c>
      <c r="H212" s="43">
        <v>0</v>
      </c>
      <c r="I212" s="43">
        <v>156176000</v>
      </c>
      <c r="J212" s="39">
        <v>15894486</v>
      </c>
      <c r="K212" s="39">
        <v>53246438</v>
      </c>
      <c r="L212" s="43">
        <v>102929562</v>
      </c>
      <c r="M212" s="45">
        <v>0.34093867175494313</v>
      </c>
    </row>
    <row r="213" spans="1:13" ht="25.5" x14ac:dyDescent="0.25">
      <c r="A213" s="40" t="s">
        <v>407</v>
      </c>
      <c r="B213" s="41" t="s">
        <v>408</v>
      </c>
      <c r="C213" s="42"/>
      <c r="D213" s="36"/>
      <c r="E213" s="36"/>
      <c r="F213" s="36"/>
      <c r="G213" s="36"/>
      <c r="H213" s="36"/>
      <c r="I213" s="36"/>
      <c r="J213" s="52"/>
      <c r="K213" s="43"/>
      <c r="L213" s="43"/>
      <c r="M213" s="45"/>
    </row>
    <row r="214" spans="1:13" ht="25.5" x14ac:dyDescent="0.25">
      <c r="A214" s="118" t="s">
        <v>409</v>
      </c>
      <c r="B214" s="48" t="s">
        <v>410</v>
      </c>
      <c r="C214" s="42">
        <v>500000000</v>
      </c>
      <c r="D214" s="43">
        <v>0</v>
      </c>
      <c r="E214" s="43">
        <v>0</v>
      </c>
      <c r="F214" s="43">
        <v>0</v>
      </c>
      <c r="G214" s="43">
        <v>0</v>
      </c>
      <c r="H214" s="43">
        <v>0</v>
      </c>
      <c r="I214" s="43">
        <v>500000000</v>
      </c>
      <c r="J214" s="39">
        <v>80178794</v>
      </c>
      <c r="K214" s="39">
        <v>314933734</v>
      </c>
      <c r="L214" s="43">
        <v>185066266</v>
      </c>
      <c r="M214" s="45">
        <v>0.62986746800000004</v>
      </c>
    </row>
    <row r="215" spans="1:13" s="46" customFormat="1" ht="25.5" x14ac:dyDescent="0.25">
      <c r="A215" s="118" t="s">
        <v>411</v>
      </c>
      <c r="B215" s="48" t="s">
        <v>412</v>
      </c>
      <c r="C215" s="42">
        <v>150000000</v>
      </c>
      <c r="D215" s="43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150000000</v>
      </c>
      <c r="J215" s="39">
        <v>8426687.4400000013</v>
      </c>
      <c r="K215" s="39">
        <v>27372633.370000001</v>
      </c>
      <c r="L215" s="43">
        <v>122627366.63</v>
      </c>
      <c r="M215" s="45">
        <v>0.18248422246666668</v>
      </c>
    </row>
    <row r="216" spans="1:13" s="46" customFormat="1" ht="25.5" x14ac:dyDescent="0.25">
      <c r="A216" s="84" t="s">
        <v>413</v>
      </c>
      <c r="B216" s="48" t="s">
        <v>414</v>
      </c>
      <c r="C216" s="42">
        <v>79098000</v>
      </c>
      <c r="D216" s="43"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v>79098000</v>
      </c>
      <c r="J216" s="39">
        <v>6794061.620000001</v>
      </c>
      <c r="K216" s="39">
        <v>26774415.530000001</v>
      </c>
      <c r="L216" s="43">
        <v>52323584.469999999</v>
      </c>
      <c r="M216" s="45">
        <v>0.33849674492401832</v>
      </c>
    </row>
    <row r="217" spans="1:13" x14ac:dyDescent="0.25">
      <c r="A217" s="84" t="s">
        <v>415</v>
      </c>
      <c r="B217" s="48" t="s">
        <v>416</v>
      </c>
      <c r="C217" s="42">
        <v>11327000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11327000</v>
      </c>
      <c r="J217" s="119">
        <v>2820279.4800000004</v>
      </c>
      <c r="K217" s="39">
        <v>11339755.23</v>
      </c>
      <c r="L217" s="43">
        <v>-12755.230000000447</v>
      </c>
      <c r="M217" s="45">
        <v>1.0011260907565993</v>
      </c>
    </row>
    <row r="218" spans="1:13" ht="25.5" x14ac:dyDescent="0.25">
      <c r="A218" s="84" t="s">
        <v>417</v>
      </c>
      <c r="B218" s="48" t="s">
        <v>418</v>
      </c>
      <c r="C218" s="42">
        <v>30000000</v>
      </c>
      <c r="D218" s="43">
        <v>0</v>
      </c>
      <c r="E218" s="43">
        <v>0</v>
      </c>
      <c r="F218" s="43">
        <v>0</v>
      </c>
      <c r="G218" s="43">
        <v>0</v>
      </c>
      <c r="H218" s="43">
        <v>0</v>
      </c>
      <c r="I218" s="43">
        <v>30000000</v>
      </c>
      <c r="J218" s="119">
        <v>4649704.93</v>
      </c>
      <c r="K218" s="39">
        <v>16466985.560000001</v>
      </c>
      <c r="L218" s="43">
        <v>13533014.439999999</v>
      </c>
      <c r="M218" s="45">
        <v>0.54889951866666664</v>
      </c>
    </row>
    <row r="219" spans="1:13" ht="25.5" x14ac:dyDescent="0.25">
      <c r="A219" s="84" t="s">
        <v>419</v>
      </c>
      <c r="B219" s="49" t="s">
        <v>420</v>
      </c>
      <c r="C219" s="62"/>
      <c r="D219" s="63"/>
      <c r="E219" s="63"/>
      <c r="F219" s="63"/>
      <c r="G219" s="63"/>
      <c r="H219" s="63"/>
      <c r="I219" s="63"/>
      <c r="J219" s="39"/>
      <c r="K219" s="43"/>
      <c r="L219" s="43"/>
      <c r="M219" s="45"/>
    </row>
    <row r="220" spans="1:13" x14ac:dyDescent="0.25">
      <c r="A220" s="84" t="s">
        <v>421</v>
      </c>
      <c r="B220" s="48" t="s">
        <v>182</v>
      </c>
      <c r="C220" s="42">
        <v>40000000</v>
      </c>
      <c r="D220" s="121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40000000</v>
      </c>
      <c r="J220" s="119">
        <v>10777872.829999998</v>
      </c>
      <c r="K220" s="39">
        <v>47754555.469999999</v>
      </c>
      <c r="L220" s="43">
        <v>-7754555.4699999988</v>
      </c>
      <c r="M220" s="45">
        <v>1.19386388675</v>
      </c>
    </row>
    <row r="221" spans="1:13" ht="25.5" x14ac:dyDescent="0.25">
      <c r="A221" s="89" t="s">
        <v>422</v>
      </c>
      <c r="B221" s="49" t="s">
        <v>185</v>
      </c>
      <c r="C221" s="42"/>
      <c r="D221" s="121"/>
      <c r="E221" s="63"/>
      <c r="F221" s="63"/>
      <c r="G221" s="63"/>
      <c r="H221" s="63"/>
      <c r="I221" s="63"/>
      <c r="J221" s="39"/>
      <c r="K221" s="43"/>
      <c r="L221" s="43"/>
      <c r="M221" s="45"/>
    </row>
    <row r="222" spans="1:13" ht="25.5" x14ac:dyDescent="0.25">
      <c r="A222" s="89" t="s">
        <v>423</v>
      </c>
      <c r="B222" s="49" t="s">
        <v>185</v>
      </c>
      <c r="C222" s="42"/>
      <c r="D222" s="121"/>
      <c r="E222" s="63"/>
      <c r="F222" s="63"/>
      <c r="G222" s="63"/>
      <c r="H222" s="63"/>
      <c r="I222" s="63"/>
      <c r="J222" s="39"/>
      <c r="K222" s="43"/>
      <c r="L222" s="43"/>
      <c r="M222" s="45"/>
    </row>
    <row r="223" spans="1:13" ht="25.5" x14ac:dyDescent="0.25">
      <c r="A223" s="122" t="s">
        <v>424</v>
      </c>
      <c r="B223" s="94" t="s">
        <v>425</v>
      </c>
      <c r="C223" s="42">
        <v>117971000</v>
      </c>
      <c r="D223" s="123">
        <v>0</v>
      </c>
      <c r="E223" s="120">
        <v>0</v>
      </c>
      <c r="F223" s="120">
        <v>0</v>
      </c>
      <c r="G223" s="120">
        <v>0</v>
      </c>
      <c r="H223" s="120">
        <v>0</v>
      </c>
      <c r="I223" s="43">
        <v>117971000</v>
      </c>
      <c r="J223" s="119">
        <v>180695.1099999994</v>
      </c>
      <c r="K223" s="39">
        <v>15198398.01</v>
      </c>
      <c r="L223" s="43">
        <v>102772601.98999999</v>
      </c>
      <c r="M223" s="45">
        <v>0.12883164515007925</v>
      </c>
    </row>
    <row r="224" spans="1:13" ht="25.5" x14ac:dyDescent="0.25">
      <c r="A224" s="91" t="s">
        <v>426</v>
      </c>
      <c r="B224" s="92" t="s">
        <v>427</v>
      </c>
      <c r="C224" s="42"/>
      <c r="D224" s="123"/>
      <c r="E224" s="120"/>
      <c r="F224" s="120"/>
      <c r="G224" s="120"/>
      <c r="H224" s="120"/>
      <c r="I224" s="43"/>
      <c r="J224" s="39"/>
      <c r="K224" s="43"/>
      <c r="L224" s="43"/>
      <c r="M224" s="45"/>
    </row>
    <row r="225" spans="1:13" s="46" customFormat="1" x14ac:dyDescent="0.25">
      <c r="A225" s="122" t="s">
        <v>428</v>
      </c>
      <c r="B225" s="94" t="s">
        <v>429</v>
      </c>
      <c r="C225" s="42">
        <v>833494000</v>
      </c>
      <c r="D225" s="121">
        <v>0</v>
      </c>
      <c r="E225" s="63">
        <v>0</v>
      </c>
      <c r="F225" s="63">
        <v>0</v>
      </c>
      <c r="G225" s="63">
        <v>0</v>
      </c>
      <c r="H225" s="63">
        <v>0</v>
      </c>
      <c r="I225" s="43">
        <v>833494000</v>
      </c>
      <c r="J225" s="39">
        <v>105898575.24999999</v>
      </c>
      <c r="K225" s="39">
        <v>214516234.72999999</v>
      </c>
      <c r="L225" s="43">
        <v>618977765.26999998</v>
      </c>
      <c r="M225" s="45">
        <v>0.25736986076684415</v>
      </c>
    </row>
    <row r="226" spans="1:13" x14ac:dyDescent="0.25">
      <c r="A226" s="122" t="s">
        <v>430</v>
      </c>
      <c r="B226" s="94" t="s">
        <v>431</v>
      </c>
      <c r="C226" s="42">
        <v>686589000</v>
      </c>
      <c r="D226" s="123">
        <v>0</v>
      </c>
      <c r="E226" s="120">
        <v>0</v>
      </c>
      <c r="F226" s="120">
        <v>0</v>
      </c>
      <c r="G226" s="120">
        <v>0</v>
      </c>
      <c r="H226" s="120">
        <v>0</v>
      </c>
      <c r="I226" s="43">
        <v>686589000</v>
      </c>
      <c r="J226" s="39">
        <v>0</v>
      </c>
      <c r="K226" s="39">
        <v>193669191.59999999</v>
      </c>
      <c r="L226" s="43">
        <v>492919808.39999998</v>
      </c>
      <c r="M226" s="45">
        <v>0.28207441657235988</v>
      </c>
    </row>
    <row r="227" spans="1:13" s="46" customFormat="1" ht="25.5" x14ac:dyDescent="0.25">
      <c r="A227" s="93" t="s">
        <v>432</v>
      </c>
      <c r="B227" s="94" t="s">
        <v>433</v>
      </c>
      <c r="C227" s="42">
        <v>110243000</v>
      </c>
      <c r="D227" s="124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110243000</v>
      </c>
      <c r="J227" s="39">
        <v>13043840.390000001</v>
      </c>
      <c r="K227" s="39">
        <v>49545771.780000001</v>
      </c>
      <c r="L227" s="43">
        <v>60697228.219999999</v>
      </c>
      <c r="M227" s="45">
        <v>0.44942329018622501</v>
      </c>
    </row>
    <row r="228" spans="1:13" ht="25.5" x14ac:dyDescent="0.25">
      <c r="A228" s="93" t="s">
        <v>434</v>
      </c>
      <c r="B228" s="94" t="s">
        <v>435</v>
      </c>
      <c r="C228" s="42">
        <v>17065000</v>
      </c>
      <c r="D228" s="124">
        <v>0</v>
      </c>
      <c r="E228" s="43">
        <v>0</v>
      </c>
      <c r="F228" s="43">
        <v>0</v>
      </c>
      <c r="G228" s="43">
        <v>0</v>
      </c>
      <c r="H228" s="43">
        <v>0</v>
      </c>
      <c r="I228" s="36">
        <v>17065000</v>
      </c>
      <c r="J228" s="39">
        <v>762370.06</v>
      </c>
      <c r="K228" s="39">
        <v>1753779.86</v>
      </c>
      <c r="L228" s="43">
        <v>15311220.140000001</v>
      </c>
      <c r="M228" s="45">
        <v>0.10277057486082626</v>
      </c>
    </row>
    <row r="229" spans="1:13" ht="25.5" x14ac:dyDescent="0.25">
      <c r="A229" s="93" t="s">
        <v>436</v>
      </c>
      <c r="B229" s="94" t="s">
        <v>437</v>
      </c>
      <c r="C229" s="42">
        <v>93601000</v>
      </c>
      <c r="D229" s="124">
        <v>0</v>
      </c>
      <c r="E229" s="43">
        <v>0</v>
      </c>
      <c r="F229" s="43">
        <v>0</v>
      </c>
      <c r="G229" s="43">
        <v>0</v>
      </c>
      <c r="H229" s="43">
        <v>0</v>
      </c>
      <c r="I229" s="36">
        <v>93601000</v>
      </c>
      <c r="J229" s="39">
        <v>2869434.2000000011</v>
      </c>
      <c r="K229" s="39">
        <v>11429282.4</v>
      </c>
      <c r="L229" s="43">
        <v>82171717.599999994</v>
      </c>
      <c r="M229" s="45">
        <v>0.12210641339301931</v>
      </c>
    </row>
    <row r="230" spans="1:13" ht="25.5" x14ac:dyDescent="0.25">
      <c r="A230" s="93" t="s">
        <v>438</v>
      </c>
      <c r="B230" s="94" t="s">
        <v>439</v>
      </c>
      <c r="C230" s="42">
        <v>4775000</v>
      </c>
      <c r="D230" s="124">
        <v>0</v>
      </c>
      <c r="E230" s="43">
        <v>0</v>
      </c>
      <c r="F230" s="43">
        <v>0</v>
      </c>
      <c r="G230" s="43">
        <v>0</v>
      </c>
      <c r="H230" s="43">
        <v>0</v>
      </c>
      <c r="I230" s="36">
        <v>4775000</v>
      </c>
      <c r="J230" s="39">
        <v>348859.79999999993</v>
      </c>
      <c r="K230" s="39">
        <v>1371074.44</v>
      </c>
      <c r="L230" s="43">
        <v>3403925.56</v>
      </c>
      <c r="M230" s="45">
        <v>0.28713600837696335</v>
      </c>
    </row>
    <row r="231" spans="1:13" ht="25.5" x14ac:dyDescent="0.25">
      <c r="A231" s="93" t="s">
        <v>440</v>
      </c>
      <c r="B231" s="94" t="s">
        <v>441</v>
      </c>
      <c r="C231" s="42">
        <v>7156000</v>
      </c>
      <c r="D231" s="124">
        <v>0</v>
      </c>
      <c r="E231" s="43">
        <v>0</v>
      </c>
      <c r="F231" s="43">
        <v>0</v>
      </c>
      <c r="G231" s="43">
        <v>0</v>
      </c>
      <c r="H231" s="43">
        <v>0</v>
      </c>
      <c r="I231" s="36">
        <v>7156000</v>
      </c>
      <c r="J231" s="39">
        <v>755371.96</v>
      </c>
      <c r="K231" s="39">
        <v>2969124.63</v>
      </c>
      <c r="L231" s="43">
        <v>4186875.37</v>
      </c>
      <c r="M231" s="45">
        <v>0.41491400642817217</v>
      </c>
    </row>
    <row r="232" spans="1:13" ht="25.5" x14ac:dyDescent="0.25">
      <c r="A232" s="93" t="s">
        <v>442</v>
      </c>
      <c r="B232" s="94" t="s">
        <v>443</v>
      </c>
      <c r="C232" s="42">
        <v>298467000</v>
      </c>
      <c r="D232" s="124">
        <v>0</v>
      </c>
      <c r="E232" s="43">
        <v>0</v>
      </c>
      <c r="F232" s="43">
        <v>0</v>
      </c>
      <c r="G232" s="43">
        <v>0</v>
      </c>
      <c r="H232" s="43">
        <v>0</v>
      </c>
      <c r="I232" s="36">
        <v>298467000</v>
      </c>
      <c r="J232" s="39">
        <v>18358086.510000005</v>
      </c>
      <c r="K232" s="39">
        <v>73087716.700000003</v>
      </c>
      <c r="L232" s="43">
        <v>225379283.30000001</v>
      </c>
      <c r="M232" s="45">
        <v>0.24487704402831806</v>
      </c>
    </row>
    <row r="233" spans="1:13" ht="18.75" customHeight="1" x14ac:dyDescent="0.25">
      <c r="A233" s="93" t="s">
        <v>444</v>
      </c>
      <c r="B233" s="94" t="s">
        <v>445</v>
      </c>
      <c r="C233" s="42">
        <v>134179000</v>
      </c>
      <c r="D233" s="124">
        <v>0</v>
      </c>
      <c r="E233" s="43">
        <v>0</v>
      </c>
      <c r="F233" s="43">
        <v>0</v>
      </c>
      <c r="G233" s="43">
        <v>0</v>
      </c>
      <c r="H233" s="43">
        <v>0</v>
      </c>
      <c r="I233" s="36">
        <v>134179000</v>
      </c>
      <c r="J233" s="39">
        <v>5561036.8599999994</v>
      </c>
      <c r="K233" s="39">
        <v>18660808.75</v>
      </c>
      <c r="L233" s="43">
        <v>115518191.25</v>
      </c>
      <c r="M233" s="45">
        <v>0.13907398885071434</v>
      </c>
    </row>
    <row r="234" spans="1:13" x14ac:dyDescent="0.25">
      <c r="A234" s="93" t="s">
        <v>446</v>
      </c>
      <c r="B234" s="48" t="s">
        <v>447</v>
      </c>
      <c r="C234" s="42">
        <v>0</v>
      </c>
      <c r="D234" s="124">
        <v>700000000</v>
      </c>
      <c r="E234" s="43">
        <v>0</v>
      </c>
      <c r="F234" s="43">
        <v>0</v>
      </c>
      <c r="G234" s="43">
        <v>0</v>
      </c>
      <c r="H234" s="43">
        <v>0</v>
      </c>
      <c r="I234" s="36">
        <v>700000000</v>
      </c>
      <c r="J234" s="54">
        <v>700000000</v>
      </c>
      <c r="K234" s="39">
        <v>700000000</v>
      </c>
      <c r="L234" s="43">
        <v>0</v>
      </c>
      <c r="M234" s="45">
        <v>1</v>
      </c>
    </row>
    <row r="235" spans="1:13" x14ac:dyDescent="0.25">
      <c r="A235" s="125" t="s">
        <v>448</v>
      </c>
      <c r="B235" s="126" t="s">
        <v>449</v>
      </c>
      <c r="C235" s="42"/>
      <c r="D235" s="121"/>
      <c r="E235" s="63"/>
      <c r="F235" s="63"/>
      <c r="G235" s="63"/>
      <c r="H235" s="63"/>
      <c r="I235" s="36"/>
      <c r="J235" s="39"/>
      <c r="K235" s="43"/>
      <c r="L235" s="43"/>
      <c r="M235" s="45"/>
    </row>
    <row r="236" spans="1:13" ht="25.5" x14ac:dyDescent="0.25">
      <c r="A236" s="125" t="s">
        <v>450</v>
      </c>
      <c r="B236" s="126" t="s">
        <v>451</v>
      </c>
      <c r="C236" s="42">
        <v>1047139735</v>
      </c>
      <c r="D236" s="121">
        <v>0</v>
      </c>
      <c r="E236" s="63">
        <v>0</v>
      </c>
      <c r="F236" s="63">
        <v>0</v>
      </c>
      <c r="G236" s="63">
        <v>0</v>
      </c>
      <c r="H236" s="63">
        <v>0</v>
      </c>
      <c r="I236" s="36">
        <v>1047139735</v>
      </c>
      <c r="J236" s="54">
        <v>1047139735</v>
      </c>
      <c r="K236" s="54">
        <v>1047139735</v>
      </c>
      <c r="L236" s="43">
        <v>0</v>
      </c>
      <c r="M236" s="45">
        <v>1</v>
      </c>
    </row>
    <row r="237" spans="1:13" x14ac:dyDescent="0.25">
      <c r="A237" s="125" t="s">
        <v>452</v>
      </c>
      <c r="B237" s="127" t="s">
        <v>453</v>
      </c>
      <c r="C237" s="42">
        <v>4108125000</v>
      </c>
      <c r="D237" s="121">
        <v>0</v>
      </c>
      <c r="E237" s="63">
        <v>0</v>
      </c>
      <c r="F237" s="63">
        <v>0</v>
      </c>
      <c r="G237" s="63">
        <v>0</v>
      </c>
      <c r="H237" s="63">
        <v>0</v>
      </c>
      <c r="I237" s="36">
        <v>4108125000</v>
      </c>
      <c r="J237" s="54">
        <v>137180308.40000001</v>
      </c>
      <c r="K237" s="54">
        <v>137180308.40000001</v>
      </c>
      <c r="L237" s="43">
        <v>3970944691.5999999</v>
      </c>
      <c r="M237" s="45">
        <v>3.3392437766621028E-2</v>
      </c>
    </row>
    <row r="238" spans="1:13" x14ac:dyDescent="0.25">
      <c r="A238" s="125" t="s">
        <v>454</v>
      </c>
      <c r="B238" s="126" t="s">
        <v>455</v>
      </c>
      <c r="C238" s="42"/>
      <c r="D238" s="121"/>
      <c r="E238" s="63"/>
      <c r="F238" s="63"/>
      <c r="G238" s="63"/>
      <c r="H238" s="63"/>
      <c r="I238" s="36"/>
      <c r="J238" s="52"/>
      <c r="K238" s="43"/>
      <c r="L238" s="43"/>
      <c r="M238" s="45"/>
    </row>
    <row r="239" spans="1:13" x14ac:dyDescent="0.25">
      <c r="A239" s="125" t="s">
        <v>456</v>
      </c>
      <c r="B239" s="127" t="s">
        <v>457</v>
      </c>
      <c r="C239" s="128">
        <v>1742565150</v>
      </c>
      <c r="D239" s="43">
        <v>0</v>
      </c>
      <c r="E239" s="43">
        <v>0</v>
      </c>
      <c r="F239" s="43">
        <v>0</v>
      </c>
      <c r="G239" s="43">
        <v>0</v>
      </c>
      <c r="H239" s="43">
        <v>0</v>
      </c>
      <c r="I239" s="36">
        <v>1742565150</v>
      </c>
      <c r="J239" s="39">
        <v>58842.449999988079</v>
      </c>
      <c r="K239" s="39">
        <v>288136829.05000001</v>
      </c>
      <c r="L239" s="43">
        <v>1454428320.95</v>
      </c>
      <c r="M239" s="129">
        <v>0.16535211268858441</v>
      </c>
    </row>
    <row r="240" spans="1:13" x14ac:dyDescent="0.25">
      <c r="A240" s="90" t="s">
        <v>458</v>
      </c>
      <c r="B240" s="49" t="s">
        <v>459</v>
      </c>
      <c r="C240" s="42"/>
      <c r="D240" s="43"/>
      <c r="E240" s="43"/>
      <c r="F240" s="43"/>
      <c r="G240" s="43"/>
      <c r="H240" s="43"/>
      <c r="I240" s="36"/>
      <c r="J240" s="39"/>
      <c r="K240" s="39"/>
      <c r="L240" s="43"/>
      <c r="M240" s="129"/>
    </row>
    <row r="241" spans="1:13" x14ac:dyDescent="0.25">
      <c r="A241" s="90" t="s">
        <v>460</v>
      </c>
      <c r="B241" s="49" t="s">
        <v>461</v>
      </c>
      <c r="C241" s="42"/>
      <c r="D241" s="43"/>
      <c r="E241" s="43"/>
      <c r="F241" s="43"/>
      <c r="G241" s="43"/>
      <c r="H241" s="43"/>
      <c r="I241" s="36"/>
      <c r="J241" s="39"/>
      <c r="K241" s="39"/>
      <c r="L241" s="43"/>
      <c r="M241" s="129"/>
    </row>
    <row r="242" spans="1:13" x14ac:dyDescent="0.25">
      <c r="A242" s="90" t="s">
        <v>462</v>
      </c>
      <c r="B242" s="49" t="s">
        <v>268</v>
      </c>
      <c r="C242" s="42"/>
      <c r="D242" s="43"/>
      <c r="E242" s="43"/>
      <c r="F242" s="43"/>
      <c r="G242" s="43"/>
      <c r="H242" s="43"/>
      <c r="I242" s="36"/>
      <c r="J242" s="39"/>
      <c r="K242" s="39"/>
      <c r="L242" s="43"/>
      <c r="M242" s="129"/>
    </row>
    <row r="243" spans="1:13" x14ac:dyDescent="0.25">
      <c r="A243" s="90" t="s">
        <v>463</v>
      </c>
      <c r="B243" s="49" t="s">
        <v>464</v>
      </c>
      <c r="C243" s="42"/>
      <c r="D243" s="43"/>
      <c r="E243" s="43"/>
      <c r="F243" s="43"/>
      <c r="G243" s="43"/>
      <c r="H243" s="43"/>
      <c r="I243" s="36"/>
      <c r="J243" s="39"/>
      <c r="K243" s="39"/>
      <c r="L243" s="43"/>
      <c r="M243" s="129"/>
    </row>
    <row r="244" spans="1:13" x14ac:dyDescent="0.25">
      <c r="A244" s="93" t="s">
        <v>465</v>
      </c>
      <c r="B244" s="48" t="s">
        <v>466</v>
      </c>
      <c r="C244" s="43">
        <v>0</v>
      </c>
      <c r="D244" s="43">
        <v>156725697</v>
      </c>
      <c r="E244" s="43">
        <v>0</v>
      </c>
      <c r="F244" s="43">
        <v>0</v>
      </c>
      <c r="G244" s="43">
        <v>0</v>
      </c>
      <c r="H244" s="43">
        <v>0</v>
      </c>
      <c r="I244" s="36">
        <v>156725697</v>
      </c>
      <c r="J244" s="52">
        <v>0</v>
      </c>
      <c r="K244" s="39">
        <v>156725697</v>
      </c>
      <c r="L244" s="43">
        <v>0</v>
      </c>
      <c r="M244" s="129">
        <v>1</v>
      </c>
    </row>
    <row r="245" spans="1:13" x14ac:dyDescent="0.25">
      <c r="A245" s="93" t="s">
        <v>467</v>
      </c>
      <c r="B245" s="48" t="s">
        <v>468</v>
      </c>
      <c r="C245" s="43">
        <v>0</v>
      </c>
      <c r="D245" s="43">
        <v>30569918430.459999</v>
      </c>
      <c r="E245" s="43">
        <v>0</v>
      </c>
      <c r="F245" s="43">
        <v>0</v>
      </c>
      <c r="G245" s="43">
        <v>0</v>
      </c>
      <c r="H245" s="43">
        <v>0</v>
      </c>
      <c r="I245" s="36">
        <v>30569918430.459999</v>
      </c>
      <c r="J245" s="52">
        <v>0</v>
      </c>
      <c r="K245" s="39">
        <v>30569918430.459999</v>
      </c>
      <c r="L245" s="43">
        <v>0</v>
      </c>
      <c r="M245" s="129">
        <v>1</v>
      </c>
    </row>
    <row r="246" spans="1:13" ht="25.5" x14ac:dyDescent="0.25">
      <c r="A246" s="90" t="s">
        <v>469</v>
      </c>
      <c r="B246" s="49" t="s">
        <v>470</v>
      </c>
      <c r="C246" s="42"/>
      <c r="D246" s="43"/>
      <c r="E246" s="43"/>
      <c r="F246" s="43"/>
      <c r="G246" s="43"/>
      <c r="H246" s="43"/>
      <c r="I246" s="36"/>
      <c r="J246" s="39"/>
      <c r="K246" s="39"/>
      <c r="L246" s="43"/>
      <c r="M246" s="129"/>
    </row>
    <row r="247" spans="1:13" ht="25.5" x14ac:dyDescent="0.25">
      <c r="A247" s="90" t="s">
        <v>471</v>
      </c>
      <c r="B247" s="49" t="s">
        <v>472</v>
      </c>
      <c r="C247" s="42"/>
      <c r="D247" s="43"/>
      <c r="E247" s="43"/>
      <c r="F247" s="43"/>
      <c r="G247" s="43"/>
      <c r="H247" s="43"/>
      <c r="I247" s="36"/>
      <c r="J247" s="39"/>
      <c r="K247" s="39"/>
      <c r="L247" s="43"/>
      <c r="M247" s="129"/>
    </row>
    <row r="248" spans="1:13" x14ac:dyDescent="0.25">
      <c r="A248" s="90" t="s">
        <v>473</v>
      </c>
      <c r="B248" s="49" t="s">
        <v>474</v>
      </c>
      <c r="C248" s="42"/>
      <c r="D248" s="43"/>
      <c r="E248" s="43"/>
      <c r="F248" s="43"/>
      <c r="G248" s="43"/>
      <c r="H248" s="43"/>
      <c r="I248" s="36"/>
      <c r="J248" s="39"/>
      <c r="K248" s="39"/>
      <c r="L248" s="43"/>
      <c r="M248" s="129"/>
    </row>
    <row r="249" spans="1:13" x14ac:dyDescent="0.25">
      <c r="A249" s="93" t="s">
        <v>475</v>
      </c>
      <c r="B249" s="48" t="s">
        <v>476</v>
      </c>
      <c r="C249" s="43">
        <v>0</v>
      </c>
      <c r="D249" s="43">
        <v>385278310.73000002</v>
      </c>
      <c r="E249" s="43">
        <v>0</v>
      </c>
      <c r="F249" s="43">
        <v>0</v>
      </c>
      <c r="G249" s="43">
        <v>0</v>
      </c>
      <c r="H249" s="43">
        <v>0</v>
      </c>
      <c r="I249" s="36">
        <v>385278310.73000002</v>
      </c>
      <c r="J249" s="52">
        <v>0</v>
      </c>
      <c r="K249" s="39">
        <v>385278310.73000002</v>
      </c>
      <c r="L249" s="43">
        <v>0</v>
      </c>
      <c r="M249" s="129">
        <v>1</v>
      </c>
    </row>
    <row r="250" spans="1:13" x14ac:dyDescent="0.25">
      <c r="A250" s="93" t="s">
        <v>477</v>
      </c>
      <c r="B250" s="48" t="s">
        <v>478</v>
      </c>
      <c r="C250" s="43">
        <v>0</v>
      </c>
      <c r="D250" s="43">
        <v>46019511</v>
      </c>
      <c r="E250" s="43">
        <v>0</v>
      </c>
      <c r="F250" s="43">
        <v>0</v>
      </c>
      <c r="G250" s="43">
        <v>0</v>
      </c>
      <c r="H250" s="43">
        <v>0</v>
      </c>
      <c r="I250" s="36">
        <v>46019511</v>
      </c>
      <c r="J250" s="52">
        <v>0</v>
      </c>
      <c r="K250" s="39">
        <v>46019511</v>
      </c>
      <c r="L250" s="43">
        <v>0</v>
      </c>
      <c r="M250" s="129">
        <v>1</v>
      </c>
    </row>
    <row r="251" spans="1:13" x14ac:dyDescent="0.25">
      <c r="A251" s="93" t="s">
        <v>479</v>
      </c>
      <c r="B251" s="48" t="s">
        <v>480</v>
      </c>
      <c r="C251" s="43">
        <v>0</v>
      </c>
      <c r="D251" s="43">
        <v>282345776.94</v>
      </c>
      <c r="E251" s="43">
        <v>0</v>
      </c>
      <c r="F251" s="43">
        <v>0</v>
      </c>
      <c r="G251" s="43">
        <v>0</v>
      </c>
      <c r="H251" s="43">
        <v>0</v>
      </c>
      <c r="I251" s="36">
        <v>282345776.94</v>
      </c>
      <c r="J251" s="52">
        <v>0</v>
      </c>
      <c r="K251" s="39">
        <v>282345776.94</v>
      </c>
      <c r="L251" s="43">
        <v>0</v>
      </c>
      <c r="M251" s="129">
        <v>1</v>
      </c>
    </row>
    <row r="252" spans="1:13" x14ac:dyDescent="0.25">
      <c r="A252" s="90" t="s">
        <v>481</v>
      </c>
      <c r="B252" s="49" t="s">
        <v>482</v>
      </c>
      <c r="C252" s="42"/>
      <c r="D252" s="43"/>
      <c r="E252" s="43"/>
      <c r="F252" s="43"/>
      <c r="G252" s="43"/>
      <c r="H252" s="43"/>
      <c r="I252" s="36"/>
      <c r="J252" s="52"/>
      <c r="K252" s="39"/>
      <c r="L252" s="43"/>
      <c r="M252" s="129"/>
    </row>
    <row r="253" spans="1:13" x14ac:dyDescent="0.25">
      <c r="A253" s="90" t="s">
        <v>483</v>
      </c>
      <c r="B253" s="49" t="s">
        <v>484</v>
      </c>
      <c r="C253" s="42"/>
      <c r="D253" s="43"/>
      <c r="E253" s="43"/>
      <c r="F253" s="43"/>
      <c r="G253" s="43"/>
      <c r="H253" s="43"/>
      <c r="I253" s="36"/>
      <c r="J253" s="52"/>
      <c r="K253" s="39"/>
      <c r="L253" s="43"/>
      <c r="M253" s="129"/>
    </row>
    <row r="254" spans="1:13" x14ac:dyDescent="0.25">
      <c r="A254" s="93" t="s">
        <v>485</v>
      </c>
      <c r="B254" s="48" t="s">
        <v>486</v>
      </c>
      <c r="C254" s="43">
        <v>0</v>
      </c>
      <c r="D254" s="43">
        <v>135552250</v>
      </c>
      <c r="E254" s="43">
        <v>0</v>
      </c>
      <c r="F254" s="43">
        <v>0</v>
      </c>
      <c r="G254" s="43">
        <v>0</v>
      </c>
      <c r="H254" s="43">
        <v>0</v>
      </c>
      <c r="I254" s="36">
        <v>135552250</v>
      </c>
      <c r="J254" s="52">
        <v>0</v>
      </c>
      <c r="K254" s="39">
        <v>135552250</v>
      </c>
      <c r="L254" s="43">
        <v>0</v>
      </c>
      <c r="M254" s="129">
        <v>1</v>
      </c>
    </row>
    <row r="255" spans="1:13" x14ac:dyDescent="0.25">
      <c r="A255" s="93" t="s">
        <v>487</v>
      </c>
      <c r="B255" s="48" t="s">
        <v>488</v>
      </c>
      <c r="C255" s="43">
        <v>0</v>
      </c>
      <c r="D255" s="43">
        <v>3343088810.5999999</v>
      </c>
      <c r="E255" s="43">
        <v>0</v>
      </c>
      <c r="F255" s="43">
        <v>0</v>
      </c>
      <c r="G255" s="43">
        <v>0</v>
      </c>
      <c r="H255" s="43">
        <v>0</v>
      </c>
      <c r="I255" s="36">
        <v>3343088810.5999999</v>
      </c>
      <c r="J255" s="52">
        <v>0</v>
      </c>
      <c r="K255" s="39">
        <v>3343088810.5999999</v>
      </c>
      <c r="L255" s="43">
        <v>0</v>
      </c>
      <c r="M255" s="129">
        <v>1</v>
      </c>
    </row>
    <row r="256" spans="1:13" ht="25.5" x14ac:dyDescent="0.25">
      <c r="A256" s="90" t="s">
        <v>489</v>
      </c>
      <c r="B256" s="49" t="s">
        <v>490</v>
      </c>
      <c r="C256" s="42"/>
      <c r="D256" s="43"/>
      <c r="E256" s="43"/>
      <c r="F256" s="43"/>
      <c r="G256" s="43"/>
      <c r="H256" s="43"/>
      <c r="I256" s="36"/>
      <c r="J256" s="52"/>
      <c r="K256" s="39"/>
      <c r="L256" s="43"/>
      <c r="M256" s="129"/>
    </row>
    <row r="257" spans="1:13" x14ac:dyDescent="0.25">
      <c r="A257" s="93" t="s">
        <v>491</v>
      </c>
      <c r="B257" s="48" t="s">
        <v>492</v>
      </c>
      <c r="C257" s="42">
        <v>0</v>
      </c>
      <c r="D257" s="43">
        <v>1217951993.96</v>
      </c>
      <c r="E257" s="43">
        <v>0</v>
      </c>
      <c r="F257" s="43">
        <v>0</v>
      </c>
      <c r="G257" s="43">
        <v>0</v>
      </c>
      <c r="H257" s="43">
        <v>0</v>
      </c>
      <c r="I257" s="36">
        <v>1217951993.96</v>
      </c>
      <c r="J257" s="52">
        <v>0</v>
      </c>
      <c r="K257" s="39">
        <v>1217951993.96</v>
      </c>
      <c r="L257" s="43">
        <v>0</v>
      </c>
      <c r="M257" s="129">
        <v>1</v>
      </c>
    </row>
    <row r="258" spans="1:13" ht="38.25" x14ac:dyDescent="0.25">
      <c r="A258" s="90" t="s">
        <v>493</v>
      </c>
      <c r="B258" s="49" t="s">
        <v>494</v>
      </c>
      <c r="C258" s="42"/>
      <c r="D258" s="43"/>
      <c r="E258" s="43"/>
      <c r="F258" s="43"/>
      <c r="G258" s="43"/>
      <c r="H258" s="43"/>
      <c r="I258" s="36"/>
      <c r="J258" s="52"/>
      <c r="K258" s="39"/>
      <c r="L258" s="43"/>
      <c r="M258" s="129"/>
    </row>
    <row r="259" spans="1:13" x14ac:dyDescent="0.25">
      <c r="A259" s="93" t="s">
        <v>495</v>
      </c>
      <c r="B259" s="48" t="s">
        <v>496</v>
      </c>
      <c r="C259" s="43">
        <v>0</v>
      </c>
      <c r="D259" s="43">
        <v>13795309225.75</v>
      </c>
      <c r="E259" s="43">
        <v>0</v>
      </c>
      <c r="F259" s="43">
        <v>0</v>
      </c>
      <c r="G259" s="43">
        <v>0</v>
      </c>
      <c r="H259" s="43">
        <v>0</v>
      </c>
      <c r="I259" s="36">
        <v>13795309225.75</v>
      </c>
      <c r="J259" s="52">
        <v>0</v>
      </c>
      <c r="K259" s="39">
        <v>13795309225.75</v>
      </c>
      <c r="L259" s="43">
        <v>0</v>
      </c>
      <c r="M259" s="129">
        <v>1</v>
      </c>
    </row>
    <row r="260" spans="1:13" x14ac:dyDescent="0.25">
      <c r="A260" s="93" t="s">
        <v>497</v>
      </c>
      <c r="B260" s="48" t="s">
        <v>498</v>
      </c>
      <c r="C260" s="43">
        <v>0</v>
      </c>
      <c r="D260" s="43">
        <v>116816300</v>
      </c>
      <c r="E260" s="43">
        <v>0</v>
      </c>
      <c r="F260" s="43">
        <v>0</v>
      </c>
      <c r="G260" s="43">
        <v>0</v>
      </c>
      <c r="H260" s="43">
        <v>0</v>
      </c>
      <c r="I260" s="36">
        <v>116816300</v>
      </c>
      <c r="J260" s="52">
        <v>0</v>
      </c>
      <c r="K260" s="39">
        <v>116816300</v>
      </c>
      <c r="L260" s="43">
        <v>0</v>
      </c>
      <c r="M260" s="129">
        <v>1</v>
      </c>
    </row>
    <row r="261" spans="1:13" x14ac:dyDescent="0.25">
      <c r="A261" s="93" t="s">
        <v>499</v>
      </c>
      <c r="B261" s="48" t="s">
        <v>500</v>
      </c>
      <c r="C261" s="43">
        <v>0</v>
      </c>
      <c r="D261" s="43">
        <v>530120049.61000001</v>
      </c>
      <c r="E261" s="43">
        <v>0</v>
      </c>
      <c r="F261" s="43">
        <v>0</v>
      </c>
      <c r="G261" s="43">
        <v>0</v>
      </c>
      <c r="H261" s="43">
        <v>0</v>
      </c>
      <c r="I261" s="36">
        <v>530120049.61000001</v>
      </c>
      <c r="J261" s="52">
        <v>0</v>
      </c>
      <c r="K261" s="39">
        <v>530120049.61000001</v>
      </c>
      <c r="L261" s="43">
        <v>0</v>
      </c>
      <c r="M261" s="129">
        <v>1</v>
      </c>
    </row>
    <row r="262" spans="1:13" x14ac:dyDescent="0.25">
      <c r="A262" s="93" t="s">
        <v>501</v>
      </c>
      <c r="B262" s="48" t="s">
        <v>502</v>
      </c>
      <c r="C262" s="43">
        <v>0</v>
      </c>
      <c r="D262" s="43">
        <v>1364974518.1199999</v>
      </c>
      <c r="E262" s="43">
        <v>0</v>
      </c>
      <c r="F262" s="43">
        <v>0</v>
      </c>
      <c r="G262" s="43">
        <v>0</v>
      </c>
      <c r="H262" s="43">
        <v>0</v>
      </c>
      <c r="I262" s="36">
        <v>1364974518.1199999</v>
      </c>
      <c r="J262" s="52">
        <v>0</v>
      </c>
      <c r="K262" s="39">
        <v>1364974518.1199999</v>
      </c>
      <c r="L262" s="43">
        <v>0</v>
      </c>
      <c r="M262" s="129">
        <v>1</v>
      </c>
    </row>
    <row r="263" spans="1:13" x14ac:dyDescent="0.25">
      <c r="A263" s="93" t="s">
        <v>503</v>
      </c>
      <c r="B263" s="48" t="s">
        <v>504</v>
      </c>
      <c r="C263" s="43">
        <v>0</v>
      </c>
      <c r="D263" s="43">
        <v>6849246336</v>
      </c>
      <c r="E263" s="43">
        <v>0</v>
      </c>
      <c r="F263" s="43">
        <v>0</v>
      </c>
      <c r="G263" s="43">
        <v>0</v>
      </c>
      <c r="H263" s="43">
        <v>0</v>
      </c>
      <c r="I263" s="36">
        <v>6849246336</v>
      </c>
      <c r="J263" s="52">
        <v>0</v>
      </c>
      <c r="K263" s="39">
        <v>6849246336</v>
      </c>
      <c r="L263" s="43">
        <v>0</v>
      </c>
      <c r="M263" s="129">
        <v>1</v>
      </c>
    </row>
    <row r="264" spans="1:13" x14ac:dyDescent="0.25">
      <c r="A264" s="130"/>
      <c r="B264" s="68"/>
      <c r="C264" s="56"/>
      <c r="D264" s="56"/>
      <c r="E264" s="56"/>
      <c r="F264" s="56"/>
      <c r="G264" s="56"/>
      <c r="H264" s="56"/>
      <c r="I264" s="72"/>
      <c r="J264" s="70"/>
      <c r="K264" s="70"/>
      <c r="L264" s="56"/>
      <c r="M264" s="55"/>
    </row>
    <row r="265" spans="1:13" ht="13.5" thickBot="1" x14ac:dyDescent="0.3">
      <c r="A265" s="131"/>
      <c r="B265" s="132" t="s">
        <v>505</v>
      </c>
      <c r="C265" s="132">
        <v>76780573693</v>
      </c>
      <c r="D265" s="132">
        <v>126803946197.05002</v>
      </c>
      <c r="E265" s="132">
        <v>0</v>
      </c>
      <c r="F265" s="132">
        <v>0</v>
      </c>
      <c r="G265" s="132">
        <v>0</v>
      </c>
      <c r="H265" s="132">
        <v>0</v>
      </c>
      <c r="I265" s="132">
        <v>203584519890.04999</v>
      </c>
      <c r="J265" s="132">
        <v>66479013112.63002</v>
      </c>
      <c r="K265" s="132">
        <v>160828168233.93997</v>
      </c>
      <c r="L265" s="132">
        <v>42756351656.109985</v>
      </c>
      <c r="M265" s="133">
        <v>0.78998230474890008</v>
      </c>
    </row>
    <row r="266" spans="1:13" ht="14.25" thickTop="1" thickBot="1" x14ac:dyDescent="0.3">
      <c r="A266" s="134"/>
      <c r="B266" s="103" t="s">
        <v>506</v>
      </c>
      <c r="C266" s="104">
        <v>1001437997369</v>
      </c>
      <c r="D266" s="104">
        <v>145064606969.05002</v>
      </c>
      <c r="E266" s="104">
        <v>0</v>
      </c>
      <c r="F266" s="104">
        <v>56745778472</v>
      </c>
      <c r="G266" s="104">
        <v>0</v>
      </c>
      <c r="H266" s="104">
        <v>0</v>
      </c>
      <c r="I266" s="104">
        <v>1146502604338.05</v>
      </c>
      <c r="J266" s="105">
        <v>128906115699.27003</v>
      </c>
      <c r="K266" s="104">
        <v>547298054024.29993</v>
      </c>
      <c r="L266" s="104">
        <v>599204550313.75012</v>
      </c>
      <c r="M266" s="106">
        <v>0.47736311453063851</v>
      </c>
    </row>
    <row r="267" spans="1:13" x14ac:dyDescent="0.25">
      <c r="I267" s="135">
        <v>905158488572.76013</v>
      </c>
    </row>
    <row r="268" spans="1:13" x14ac:dyDescent="0.25">
      <c r="D268" s="138"/>
      <c r="E268" s="138"/>
      <c r="F268" s="138"/>
      <c r="G268" s="138"/>
      <c r="H268" s="138"/>
      <c r="I268" s="9"/>
      <c r="J268" s="139"/>
    </row>
    <row r="269" spans="1:13" x14ac:dyDescent="0.25">
      <c r="D269" s="138"/>
      <c r="E269" s="138"/>
      <c r="F269" s="138"/>
      <c r="G269" s="138"/>
      <c r="H269" s="138"/>
      <c r="I269" s="56"/>
      <c r="J269" s="139"/>
    </row>
    <row r="270" spans="1:13" x14ac:dyDescent="0.25">
      <c r="D270" s="138"/>
      <c r="E270" s="138"/>
      <c r="F270" s="138"/>
      <c r="G270" s="138"/>
      <c r="H270" s="138"/>
      <c r="I270" s="138"/>
      <c r="J270" s="139"/>
    </row>
    <row r="271" spans="1:13" x14ac:dyDescent="0.25">
      <c r="D271" s="138"/>
      <c r="E271" s="138"/>
      <c r="F271" s="138"/>
      <c r="G271" s="138"/>
      <c r="H271" s="138"/>
      <c r="I271" s="56"/>
      <c r="J271" s="139"/>
    </row>
    <row r="272" spans="1:13" ht="13.5" thickBot="1" x14ac:dyDescent="0.25">
      <c r="B272" s="136"/>
      <c r="D272" s="138"/>
      <c r="E272" s="138"/>
      <c r="F272" s="138"/>
      <c r="G272" s="138"/>
      <c r="H272" s="138"/>
      <c r="I272" s="143"/>
      <c r="J272" s="139"/>
    </row>
    <row r="273" spans="1:13" ht="15.75" x14ac:dyDescent="0.25">
      <c r="B273" s="137" t="s">
        <v>507</v>
      </c>
      <c r="D273" s="138"/>
      <c r="E273" s="138"/>
      <c r="F273" s="138"/>
      <c r="G273" s="138"/>
      <c r="H273" s="138"/>
      <c r="I273" s="56"/>
      <c r="J273" s="139"/>
      <c r="K273" s="138"/>
    </row>
    <row r="274" spans="1:13" x14ac:dyDescent="0.25">
      <c r="B274" s="140" t="s">
        <v>508</v>
      </c>
      <c r="D274" s="138"/>
      <c r="E274" s="138"/>
      <c r="F274" s="138"/>
      <c r="G274" s="138"/>
      <c r="H274" s="138"/>
      <c r="I274" s="56"/>
      <c r="J274" s="139"/>
    </row>
    <row r="275" spans="1:13" s="6" customFormat="1" x14ac:dyDescent="0.25">
      <c r="A275" s="2"/>
      <c r="B275" s="140" t="s">
        <v>509</v>
      </c>
      <c r="D275" s="138"/>
      <c r="E275" s="138"/>
      <c r="F275" s="138"/>
      <c r="G275" s="138"/>
      <c r="H275" s="138"/>
      <c r="I275" s="138"/>
      <c r="J275" s="139"/>
      <c r="K275" s="7"/>
      <c r="L275" s="7"/>
      <c r="M275" s="11"/>
    </row>
    <row r="276" spans="1:13" x14ac:dyDescent="0.25">
      <c r="D276" s="138"/>
      <c r="E276" s="138"/>
      <c r="F276" s="138"/>
      <c r="G276" s="138"/>
      <c r="H276" s="138"/>
      <c r="I276" s="138"/>
      <c r="J276" s="139"/>
    </row>
    <row r="277" spans="1:13" x14ac:dyDescent="0.25">
      <c r="D277" s="138"/>
      <c r="E277" s="138"/>
      <c r="F277" s="138"/>
      <c r="G277" s="138"/>
      <c r="H277" s="138"/>
      <c r="I277" s="138"/>
      <c r="J277" s="139"/>
    </row>
    <row r="278" spans="1:13" x14ac:dyDescent="0.25">
      <c r="D278" s="138"/>
      <c r="E278" s="138"/>
      <c r="F278" s="138"/>
      <c r="G278" s="138"/>
      <c r="H278" s="138"/>
      <c r="I278" s="138"/>
      <c r="J278" s="139"/>
    </row>
    <row r="279" spans="1:13" x14ac:dyDescent="0.25">
      <c r="D279" s="138"/>
      <c r="E279" s="138"/>
      <c r="F279" s="138"/>
      <c r="G279" s="138"/>
      <c r="H279" s="138"/>
      <c r="I279" s="144"/>
      <c r="J279" s="139"/>
    </row>
    <row r="280" spans="1:13" x14ac:dyDescent="0.25">
      <c r="D280" s="138"/>
      <c r="E280" s="138"/>
      <c r="F280" s="138"/>
      <c r="G280" s="138"/>
      <c r="H280" s="138"/>
      <c r="I280" s="144"/>
      <c r="J280" s="139"/>
    </row>
    <row r="281" spans="1:13" x14ac:dyDescent="0.25">
      <c r="I281" s="142"/>
    </row>
    <row r="282" spans="1:13" x14ac:dyDescent="0.25">
      <c r="I282" s="142"/>
    </row>
    <row r="283" spans="1:13" x14ac:dyDescent="0.25">
      <c r="I283" s="141"/>
    </row>
    <row r="285" spans="1:13" x14ac:dyDescent="0.25">
      <c r="I285" s="141"/>
    </row>
  </sheetData>
  <mergeCells count="12">
    <mergeCell ref="L5:L6"/>
    <mergeCell ref="M5:M6"/>
    <mergeCell ref="A1:M1"/>
    <mergeCell ref="A2:M2"/>
    <mergeCell ref="A3:M3"/>
    <mergeCell ref="B5:B6"/>
    <mergeCell ref="C5:C6"/>
    <mergeCell ref="D5:D6"/>
    <mergeCell ref="E5:E6"/>
    <mergeCell ref="F5:F6"/>
    <mergeCell ref="I5:I6"/>
    <mergeCell ref="J5:K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Baron Pedraza</dc:creator>
  <cp:lastModifiedBy>Yolanda Baron Pedraza</cp:lastModifiedBy>
  <dcterms:created xsi:type="dcterms:W3CDTF">2020-05-20T21:20:51Z</dcterms:created>
  <dcterms:modified xsi:type="dcterms:W3CDTF">2020-05-20T21:55:29Z</dcterms:modified>
</cp:coreProperties>
</file>