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R14" i="9"/>
  <c r="T14" i="9"/>
  <c r="P14" i="9"/>
  <c r="S14" i="9"/>
  <c r="Q14" i="9"/>
  <c r="N14" i="9"/>
  <c r="M12" i="9"/>
  <c r="M13" i="9"/>
  <c r="M14" i="9"/>
  <c r="I13" i="9"/>
  <c r="I12" i="9"/>
  <c r="T13" i="9"/>
  <c r="S13" i="9"/>
  <c r="T12" i="9"/>
  <c r="S12" i="9"/>
</calcChain>
</file>

<file path=xl/sharedStrings.xml><?xml version="1.0" encoding="utf-8"?>
<sst xmlns="http://schemas.openxmlformats.org/spreadsheetml/2006/main" count="35" uniqueCount="34">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</sst>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1</xdr:row>
      <xdr:rowOff>177800</xdr:rowOff>
    </xdr:from>
    <xdr:to>
      <xdr:col>17</xdr:col>
      <xdr:colOff>596900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56400" y="3683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zoomScale="70" zoomScaleNormal="70" workbookViewId="0">
      <selection activeCell="P11" sqref="P11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0" ht="20.100000000000001" customHeight="1" x14ac:dyDescent="0.2">
      <c r="B3" s="46" t="s">
        <v>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0" ht="20.100000000000001" customHeight="1" x14ac:dyDescent="0.2">
      <c r="B4" s="46" t="s">
        <v>27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47" t="s">
        <v>3</v>
      </c>
      <c r="E8" s="48"/>
      <c r="F8" s="48"/>
      <c r="G8" s="48"/>
      <c r="H8" s="48"/>
      <c r="I8" s="48"/>
      <c r="J8" s="48"/>
      <c r="K8" s="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50" t="s">
        <v>17</v>
      </c>
      <c r="C9" s="53" t="s">
        <v>18</v>
      </c>
      <c r="D9" s="55" t="s">
        <v>0</v>
      </c>
      <c r="E9" s="58" t="s">
        <v>4</v>
      </c>
      <c r="F9" s="58"/>
      <c r="G9" s="58" t="s">
        <v>5</v>
      </c>
      <c r="H9" s="58"/>
      <c r="I9" s="58"/>
      <c r="J9" s="58"/>
      <c r="K9" s="60"/>
      <c r="L9" s="5"/>
      <c r="M9" s="55" t="s">
        <v>6</v>
      </c>
      <c r="N9" s="60"/>
      <c r="O9" s="70" t="s">
        <v>24</v>
      </c>
      <c r="P9" s="71"/>
      <c r="Q9" s="71"/>
      <c r="R9" s="71"/>
      <c r="S9" s="71"/>
      <c r="T9" s="72"/>
    </row>
    <row r="10" spans="2:20" ht="17.100000000000001" customHeight="1" x14ac:dyDescent="0.2">
      <c r="B10" s="51"/>
      <c r="C10" s="54"/>
      <c r="D10" s="56"/>
      <c r="E10" s="59"/>
      <c r="F10" s="59"/>
      <c r="G10" s="59" t="s">
        <v>7</v>
      </c>
      <c r="H10" s="63" t="s">
        <v>25</v>
      </c>
      <c r="I10" s="63" t="s">
        <v>26</v>
      </c>
      <c r="J10" s="64" t="s">
        <v>1</v>
      </c>
      <c r="K10" s="61" t="s">
        <v>8</v>
      </c>
      <c r="L10" s="6"/>
      <c r="M10" s="66" t="s">
        <v>9</v>
      </c>
      <c r="N10" s="68" t="s">
        <v>10</v>
      </c>
      <c r="O10" s="73"/>
      <c r="P10" s="74"/>
      <c r="Q10" s="74"/>
      <c r="R10" s="74"/>
      <c r="S10" s="74"/>
      <c r="T10" s="75"/>
    </row>
    <row r="11" spans="2:20" ht="37.5" customHeight="1" thickBot="1" x14ac:dyDescent="0.25">
      <c r="B11" s="52"/>
      <c r="C11" s="54"/>
      <c r="D11" s="57"/>
      <c r="E11" s="10" t="s">
        <v>11</v>
      </c>
      <c r="F11" s="10" t="s">
        <v>12</v>
      </c>
      <c r="G11" s="63"/>
      <c r="H11" s="76"/>
      <c r="I11" s="76"/>
      <c r="J11" s="65"/>
      <c r="K11" s="62"/>
      <c r="L11" s="11"/>
      <c r="M11" s="67"/>
      <c r="N11" s="69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5.95" customHeight="1" x14ac:dyDescent="0.2">
      <c r="B12" s="40" t="s">
        <v>32</v>
      </c>
      <c r="C12" s="42" t="s">
        <v>31</v>
      </c>
      <c r="D12" s="44" t="s">
        <v>30</v>
      </c>
      <c r="E12" s="22">
        <v>43101</v>
      </c>
      <c r="F12" s="22">
        <v>43465</v>
      </c>
      <c r="G12" s="9" t="s">
        <v>28</v>
      </c>
      <c r="H12" s="24">
        <v>8</v>
      </c>
      <c r="I12" s="24" t="e">
        <f>+J12+(#REF!-#REF!)</f>
        <v>#REF!</v>
      </c>
      <c r="J12" s="24">
        <v>2</v>
      </c>
      <c r="K12" s="25">
        <v>12</v>
      </c>
      <c r="L12" s="28">
        <f>+K12/J12</f>
        <v>6</v>
      </c>
      <c r="M12" s="29">
        <f>DAYS360(E12,$C$8)/DAYS360(E12,F12)</f>
        <v>1</v>
      </c>
      <c r="N12" s="30">
        <f>IF(J12=0," -",IF(L12&gt;100%,100%,L12))</f>
        <v>1</v>
      </c>
      <c r="O12" s="32" t="s">
        <v>33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60.75" thickBot="1" x14ac:dyDescent="0.25">
      <c r="B13" s="41"/>
      <c r="C13" s="43"/>
      <c r="D13" s="45"/>
      <c r="E13" s="23">
        <v>43101</v>
      </c>
      <c r="F13" s="23">
        <v>43465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33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 x14ac:dyDescent="0.25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2019-03-19T14:45:17Z</dcterms:modified>
</cp:coreProperties>
</file>