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730" windowHeight="8520" firstSheet="1" activeTab="5"/>
  </bookViews>
  <sheets>
    <sheet name="ZONA DE RIESGO" sheetId="1" r:id="rId1"/>
    <sheet name="T DINAMICA" sheetId="2" r:id="rId2"/>
    <sheet name="trabajo" sheetId="3" r:id="rId3"/>
    <sheet name="AGO" sheetId="4" r:id="rId4"/>
    <sheet name="ABR AGO" sheetId="5" r:id="rId5"/>
    <sheet name="SEGUIMIENTO DIC DE 2018" sheetId="6" r:id="rId6"/>
  </sheets>
  <definedNames>
    <definedName name="_xlnm._FilterDatabase" localSheetId="2" hidden="1">'trabajo'!$C$1:$D$35</definedName>
  </definedNames>
  <calcPr fullCalcOnLoad="1"/>
  <pivotCaches>
    <pivotCache cacheId="1" r:id="rId7"/>
  </pivotCaches>
</workbook>
</file>

<file path=xl/sharedStrings.xml><?xml version="1.0" encoding="utf-8"?>
<sst xmlns="http://schemas.openxmlformats.org/spreadsheetml/2006/main" count="833" uniqueCount="323">
  <si>
    <t>Prensa y Comunicaciones</t>
  </si>
  <si>
    <t>Oficina TIC</t>
  </si>
  <si>
    <t>Secretaría de Educación</t>
  </si>
  <si>
    <t>Secretaría Jurídica</t>
  </si>
  <si>
    <t>Secretaría de Hacienda</t>
  </si>
  <si>
    <t>Todos los Procesos</t>
  </si>
  <si>
    <t xml:space="preserve">IDENTIFICACIÓN DEL RIESGO </t>
  </si>
  <si>
    <t xml:space="preserve">VALORACION DEL RIESGO DE CORRUPCIÓN </t>
  </si>
  <si>
    <t xml:space="preserve">MONITOREO Y REVISIÓN </t>
  </si>
  <si>
    <t>CAUSA</t>
  </si>
  <si>
    <t>RIESGO</t>
  </si>
  <si>
    <t>CONSECUENCIA</t>
  </si>
  <si>
    <t xml:space="preserve">ANALISIS DEL RIESGO </t>
  </si>
  <si>
    <t xml:space="preserve">VALORACIÓN </t>
  </si>
  <si>
    <t>RESPONSABLE</t>
  </si>
  <si>
    <t xml:space="preserve">INDICADOR </t>
  </si>
  <si>
    <t>RIESGO INHERENTE</t>
  </si>
  <si>
    <t xml:space="preserve">CONTROLES </t>
  </si>
  <si>
    <t>RIESGO RESIDUAL</t>
  </si>
  <si>
    <t xml:space="preserve">ACCIONES ASOCIADA AL CONTROL </t>
  </si>
  <si>
    <t>CONTROLES ESTABLECIDOS</t>
  </si>
  <si>
    <t>REGISTROS</t>
  </si>
  <si>
    <t>PROBABILIDAD</t>
  </si>
  <si>
    <t>IMPACTO</t>
  </si>
  <si>
    <t>ZONA DE RIESGO</t>
  </si>
  <si>
    <t xml:space="preserve">PROBABILIDAD </t>
  </si>
  <si>
    <t xml:space="preserve">ZONA DE RIESGO </t>
  </si>
  <si>
    <t xml:space="preserve">PERIODO DE 
EJECUCIÓN  </t>
  </si>
  <si>
    <t xml:space="preserve"> Pérdida de imagen institucional e investigaciones por entes de control, por la inadecuada custodia de documentos con reserva legal</t>
  </si>
  <si>
    <t xml:space="preserve"> Vinculación de personal sin el lleno de los requisitos de Ley.</t>
  </si>
  <si>
    <t>Desconocimiento de las normas y del procedimiento</t>
  </si>
  <si>
    <t>Menor ingreso por recaudo</t>
  </si>
  <si>
    <t xml:space="preserve">Menor recaudo de la Cartera </t>
  </si>
  <si>
    <t>Preventivo</t>
  </si>
  <si>
    <t>Actuaciones  subjetivas de los  servidores que impiden el cumplimiento  de la normativa  vigente y  de los  principios éticos</t>
  </si>
  <si>
    <t>N.A.</t>
  </si>
  <si>
    <t>No se aplican controles</t>
  </si>
  <si>
    <t>Violación a los procedimientos legales y a los derechos de igualdad y transparencia</t>
  </si>
  <si>
    <t>Secretaría del interior</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</si>
  <si>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</si>
  <si>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</si>
  <si>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</si>
  <si>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Acto Administrativo y Actas de Reunión</t>
  </si>
  <si>
    <t>Abuso de poder, Bajos estándares éticos, Tráfico de influencias, Favorecimientos a terceros</t>
  </si>
  <si>
    <t>El funcionario no actúa con ética y profesionalismo.    Manipulación y/o alteración de las pruebas y/o decisiones dentro de los expedientes.</t>
  </si>
  <si>
    <t>El servidor público afecta el deber funcional, proyecta sus decisiones y practica pruebas sin soportes constitucionales y legales en beneficio propio o de un tercero</t>
  </si>
  <si>
    <t>Documentos Revisados</t>
  </si>
  <si>
    <t>Escaso compromiso para gestionar formalmente elementos constructores y difusores de una cultura de comunicación</t>
  </si>
  <si>
    <t>Uso de la información de manera indebida.      No tener acceso a la información  de manera oportuna, eficaz y efectiva.</t>
  </si>
  <si>
    <t>No dar uso a las herramientas tecnológicas y de comunicación. No tener una cultura Institucional del manejo de las comunicaciones para agilizar procedimientos</t>
  </si>
  <si>
    <t>Correctivo</t>
  </si>
  <si>
    <t xml:space="preserve">Reporte aplicativo PQRSD del portal  web de la Alcaldía de Bucaramanga </t>
  </si>
  <si>
    <t>Acceso restringido a personal ajeno al área donde se encuentra las historias laborales</t>
  </si>
  <si>
    <t>Oficina</t>
  </si>
  <si>
    <t>Subsecretaria Administrativa.</t>
  </si>
  <si>
    <t>Registro en el formato  F-GAT-8100-238,37-012 CERTIFICACIÓN DE REQUISITOS. Oficios a las Inst. de Educación para verificación de títulos académicos</t>
  </si>
  <si>
    <t>Omitir el cumplimiento de la ley para favorecer una conciliación</t>
  </si>
  <si>
    <t>Proyección de los actos administrativos sin los fundamentos de la ley o sin la respectiva motivación</t>
  </si>
  <si>
    <t>Comunicaciones Oficiales.</t>
  </si>
  <si>
    <t>Implementación de Mejoras en los Sistemas Información</t>
  </si>
  <si>
    <t>Registro Mejoras Sistemas Información</t>
  </si>
  <si>
    <t>Falta de cultura y sensibilización en el uso seguro de las credenciales de los Sistemas de Información</t>
  </si>
  <si>
    <t>Implementación de los protocolos</t>
  </si>
  <si>
    <t>Capacitaciones, documentación digitalizada</t>
  </si>
  <si>
    <t>* Manual de Contratación
* Plan de Compras
* Hoja de Ruta de contratación
* SECOP</t>
  </si>
  <si>
    <t>Probable
4</t>
  </si>
  <si>
    <t>Extrema
80</t>
  </si>
  <si>
    <t>Posible 
3</t>
  </si>
  <si>
    <t>Mayor 
10</t>
  </si>
  <si>
    <t>Alta
30</t>
  </si>
  <si>
    <t>* Actas de seguimiento de supervisores
* Publicaciones SECOP
* Hoja de Ruta de Contratación</t>
  </si>
  <si>
    <t>Improbable
2</t>
  </si>
  <si>
    <t>Moderado
20</t>
  </si>
  <si>
    <t>Rara Vez
1</t>
  </si>
  <si>
    <t>Desconocimiento de las políticas de Conciliación</t>
  </si>
  <si>
    <t>Catastrófico 
20</t>
  </si>
  <si>
    <t>* Código de Ética de la entidad
* Seguimientos por parte del ordenador del gasto
* Actas</t>
  </si>
  <si>
    <t>* Acta de seguimiento del líder del proceso
* Controles de Asistencia</t>
  </si>
  <si>
    <t>Catastrófico
20</t>
  </si>
  <si>
    <t>Demandas a la entidad y sanciones disciplinarias, fiscales y penales</t>
  </si>
  <si>
    <t>* Detrimento patrimonial
* Procesos judiciales y/o penales por violación al principio de selección objetiva, igualdad, trasparencia y libre concurrencia</t>
  </si>
  <si>
    <t>Alterar en el sistema de impuestos Municipales, información de contribuyentes y sus obligaciones con la Administración.</t>
  </si>
  <si>
    <t>* Interés particular
* Pedir retribución económica por parte de los funcionarios para el cumplimiento de sus deberes y funciones misionales del proceso.</t>
  </si>
  <si>
    <t>Excluir del Boletín de Deudores Morosos del Estado sin cumplimiento de los requisitos legales.</t>
  </si>
  <si>
    <t>Mayor
10</t>
  </si>
  <si>
    <t>Alta 
30</t>
  </si>
  <si>
    <t>Moderada
20</t>
  </si>
  <si>
    <t>Baja 
10</t>
  </si>
  <si>
    <t>Moderado 
5</t>
  </si>
  <si>
    <t>Baja
5</t>
  </si>
  <si>
    <t>Junio a Diciembre de 2018</t>
  </si>
  <si>
    <t>Febrero a Diciembre de 2018</t>
  </si>
  <si>
    <t>Preferencia a determinados docentes, directivos docentes y administrativos en vacancia temporales</t>
  </si>
  <si>
    <t>Omisión deliberada del servidor público en la gestión de la proyección de las prestaciones buscando el pago por mora de cesantías o futuras demandas a la entidad</t>
  </si>
  <si>
    <t>Baja 
5</t>
  </si>
  <si>
    <t>Posible
3</t>
  </si>
  <si>
    <t>Extrema 
60</t>
  </si>
  <si>
    <t xml:space="preserve">Desvinculación de servidores públicos de planta sin el cumplimiento de la normatividad legal vigente </t>
  </si>
  <si>
    <t>Baja
10</t>
  </si>
  <si>
    <t xml:space="preserve"> Uso indebido de la información de historias laborales para la obtención de un beneficio particular.</t>
  </si>
  <si>
    <t>Transversales</t>
  </si>
  <si>
    <t>PROCESO/OBJETIVO</t>
  </si>
  <si>
    <t>* Actas
* Consecutivos (Circulares u oficios)</t>
  </si>
  <si>
    <t>Alto 
40</t>
  </si>
  <si>
    <t>Omitir el cumplimiento de la ley de contratación estatal y lineamientos institucionales.</t>
  </si>
  <si>
    <t>Detectivo</t>
  </si>
  <si>
    <t>Misionales</t>
  </si>
  <si>
    <t>Apoyo</t>
  </si>
  <si>
    <t>Mejoramiento y Control</t>
  </si>
  <si>
    <t>TODOS LOS PROCESOS</t>
  </si>
  <si>
    <t>Estratégicos</t>
  </si>
  <si>
    <t>Alta
40</t>
  </si>
  <si>
    <t>Uso indebido y abusivo de las credenciales para el acceso a los sistemas de información del municipio.</t>
  </si>
  <si>
    <t>Oficina de Control Interno Disciplinario</t>
  </si>
  <si>
    <t>Improbable 
2</t>
  </si>
  <si>
    <t>ACCIÓNES</t>
  </si>
  <si>
    <t>Realización de dos (2) campañas publicitarias en diferentes medios informando los tramites que no tienen costo.</t>
  </si>
  <si>
    <t>Habilitación de un (1) canal virtual que permitan la denuncia ciudadana frente a posibles hechos de corrupción.</t>
  </si>
  <si>
    <t>PROCESO DE GESTIÓN DE LAS TIC</t>
  </si>
  <si>
    <t>PROCESO GESTIÓN DE LA COMUNICACIÓN</t>
  </si>
  <si>
    <t>PROCESO DE GESTIÓN DE SERVICIO DE EDUCACIÓN PÚBLICA</t>
  </si>
  <si>
    <t>PROCESO DE GESTIÓN DEL TALENTO HUMANO</t>
  </si>
  <si>
    <t>PROCESO GESTIÓN DE LAS FINANZAS PÚBLICAS</t>
  </si>
  <si>
    <t>PROCESO DE GESTIÓN JURIDICA</t>
  </si>
  <si>
    <t>* Alteraciones en las bases de datos, informes que se generan en los sistemas de información.
* Perdida de recursos para el Municipio</t>
  </si>
  <si>
    <t>Alta
20</t>
  </si>
  <si>
    <t>Subsecretaría Administrativa</t>
  </si>
  <si>
    <t>Formato F-GAT-8100-238,37-036. Compromiso de Entrega de Puesto de Trabajo.</t>
  </si>
  <si>
    <t>* Falta de verificación en el lleno de los requisitos por parte del área de contabilidad
* Falta se seguimiento por parte de los funcionarios responsables</t>
  </si>
  <si>
    <t>Estudio de puesto de trabajo o restricción medica</t>
  </si>
  <si>
    <t>PROCESO DE SEGURIDAD Y SALUD EN EL TRABAJO</t>
  </si>
  <si>
    <t>PROCESO DE SEGURIDAD, PROTECCIÓN Y CONVIVENCIA CIUDADANA</t>
  </si>
  <si>
    <t>Pago de favores políticos mediante nombramientos en provisionalidad de personal docente, directivo docente y administrativos</t>
  </si>
  <si>
    <t>Abril a Diciembre de 2018</t>
  </si>
  <si>
    <t>Julio a Diciembre de 2018</t>
  </si>
  <si>
    <t>* Perdida y Credibilidad de la entidad
* Procesos Administrativos y Disciplinarios</t>
  </si>
  <si>
    <t xml:space="preserve">* Filtrar información confidencial
* Variación en los resultados
* Falta de  control y seguimiento  a las acciones  de los  responsables  de los procesos y procedimientos
* Pedir retribución económica por parte de los funcionarios para el cumplimiento de sus deberes y funciones misionales del proceso
* Desconocimiento de la importancia y exigencia legal de las reservas de los expedientes (Disciplinarios, demandas, procesos)
* Uso indebido de la información con fines diferentes al de evaluación y seguimiento
* Actuaciones  subjetivas de los  servidores que impiden el cumplimiento  de la normativa  vigente y  de los  principios éticos
* Desconocimiento de la ciudadanía de la gratuidad de los tramites y los servicios que presta la Administración
* Ausencia de ética y moral por parte de los funcionarios
* Desconocimiento de las normas y falta de controles en el desarrollo de las actividades
* Pedir retribución económica por parte de los funcionarios para el cumplimiento de sus deberes y funciones misionales del proceso
</t>
  </si>
  <si>
    <t>Cobro por la intervención en los tramites y procesos adelantados por la entidad a favor de terceros, o por intereses personales de los servidores públicos</t>
  </si>
  <si>
    <t>* Desconocimiento de la Ley de Contratación
* Desconocimiento de los lineamientos institucionales para los diferentes procesos de Contratación
* Direccionamiento de la contratación a favor de un tercero
* Incumplimiento de los Procedimientos, normatividad legal vigente y uso indebido del 
* Poder o posición  para favorecer a terceros
* Alterar las especificaciones técnicas, criterios habilitantes, criterios de ponderación de las necesidades de contratación en favor de un proponente por parte del área responsable de definir las especificaciones</t>
  </si>
  <si>
    <t>* Resolución publicada del proceso ordinario de traslado en la página web
* Ordenes de reubicación medica
* Estatus docentes amenazado
* Actas de consejo directivo para solucionar un conflicto
* Estudio técnico de planta</t>
  </si>
  <si>
    <t>*  Daño fiscal al presupuesto público
* No contar con la totalidad de los recursos para cancelar la nómina
* Sanciones por parte de los organismos de control</t>
  </si>
  <si>
    <t>* Daño fiscal al presupuesto público
* No contar con la totalidad de los recursos para cancelar la nómina
* Sanciones por parte de los organismos de control</t>
  </si>
  <si>
    <t>*  Daño fiscal al presupuesto público
* Sanciones por parte de los organismos de control</t>
  </si>
  <si>
    <t>* Se pone en riesgo el acceso de manera equitativa y la permanencia de los niños, niñas, jóvenes y adultos en el Sistema Educativo Oficial
* Deserción Escolar, al no poder matricular al niño, niña o adolescente, disminución de cobertura
* Imagen Institucional</t>
  </si>
  <si>
    <t>Tráfico de influencias y asignación de cupos que no correspondan a procedimientos formalmente adoptados para Instituciones con mayor demanda, conforme a inscripciones</t>
  </si>
  <si>
    <t>El pago de salarios docentes, directivos y administrativos que no se encuentren laborando</t>
  </si>
  <si>
    <t>La no adopción de un procedimiento claro, socializado entre los diferentes actores y cumplimiento de los procedimientos para la asignación de cupos escolares</t>
  </si>
  <si>
    <t>* Ausencia de valores por parte del personal para reconocer el deber de devolver salarios pagados de más
* Falta de seguimiento y control a la planta de personal, por parte de Rectores, Directivos y de la Secretaría de Educación
* No reporte oportuno de novedades por parte de los Rectores y Directivos a la Secretaría</t>
  </si>
  <si>
    <t>* Error en el  reporte de las hora ejecutadas por parte de los rectores
* No tener en cuenta la normativa vigente
* Falta de revisión y verificación de las horas extras aprobadas  con las canceladas</t>
  </si>
  <si>
    <t>* Favorecimiento propio y/o a un tercero en particular
* Amiguismo
* Soborno a funcionario SEB</t>
  </si>
  <si>
    <t>Pago de horas extras superior a las aprobadas</t>
  </si>
  <si>
    <t>Provisión de empleos sin que medie un  proceso de selección donde se tenga en cuanta el perfil y habilidades del docente, directivo docente y administrativos</t>
  </si>
  <si>
    <t>Apertura de Sistemas de Información para generar datos abiertos</t>
  </si>
  <si>
    <t>Pago de parte de los docentes a los funcionarios encargados de la realización de traslados, permutas</t>
  </si>
  <si>
    <t>Preferencia a determinados docentes en los trámites de traslados, permutas</t>
  </si>
  <si>
    <t>* Realizar evaluación y seguimiento al proceso de inscripciones y matrículas
* Facilitar la información a la comunidad sobre la oferta disponible en las Instituciones Educativas Oficiales
* Cumplir con la priorización de las asignaciones establecidos por el Ministerio de Educación Nacional MEN a partir del registro de interesados en las fechas establecida en el cronograma oficial</t>
  </si>
  <si>
    <t>Realización del proceso ordinario de traslado según la norma o acatamiento de ordenes medicas de ordenes escritas de reubicación laboral o por amenaza o por solucionar un conflicto, por no asignación de carga académica</t>
  </si>
  <si>
    <t>Selección del personal requerido conforme a perfil de la plataforma Banco de la excelencia docentes del MEN y Tu Talento es lo que Vale de la Alcaldía de Bucaramanga</t>
  </si>
  <si>
    <t>* Realizar estudios técnicos de planta de personal conforme a los cronogramas establecidos
* Revisión de pre nómina y nómina</t>
  </si>
  <si>
    <t>Optimización del tiempo de respuesta de las solicitudes prestacionales de los directivos docentes, docentes y beneficiarios afiliados al FOMAG</t>
  </si>
  <si>
    <t>* Diligenciamiento adecuado de los formatos establecidos
* Revisión mensual 
* Revisión de pre nómina y nómina</t>
  </si>
  <si>
    <t>Acceso restringido de personal ajeno al área donde se encuentra las historias ocupacionales
Solo se revisan en el evento que se requieran estudios de puestos de trabajo, por recomendación o restricción medica</t>
  </si>
  <si>
    <t>* Reporte generado por la Oficina TIC y revisado por el área funcional de contabilidad
* Verificar reporte generado por la Oficina TIC, consistente con la información que tiene la Contaduría General</t>
  </si>
  <si>
    <t xml:space="preserve">
Revisión Jurídica de los aspectos tanto de forma como de fondo de la proyección del acto administrativo allegadas a la Secretaría Jurídica
</t>
  </si>
  <si>
    <t>Acta que consolida todo lo que pasa en el comité y registros físicos</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</si>
  <si>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</si>
  <si>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Revisar y hacer seguimiento a todas las decisiones y documentos proyectados por los servidores y/o contratistas de la Oficina de Control Interno Disciplinario antes de proferirse</t>
  </si>
  <si>
    <t>Utilizar el aplicativo PQRS disponible en el portal web de la Alcaldía de Bucaramanga donde la ciudadanía presente las quejas y denuncias. de manera ágil y efectiva</t>
  </si>
  <si>
    <t>Actas de contacto de los seleccionados del Banco de la Excelencia Docente y comunicaciones donde se relacionan las hojas de vida de la plataforma Tu Talento es lo que Vale mediante proceso de selección</t>
  </si>
  <si>
    <t>* Resolución de Matricula 
* Lineamientos de proceso de inscripción
* Socialización de mecanismos de inscripción con los rectores y comunidad
* Registro de inscritos y cupos asignados conforme a lineamientos establecidos por el MEN y adoptados por la Secretaría
* Registro de la verificación de las matriculas frente a los asignados (Se realiza la última semana de Febrero, lineamiento establecido por el MEN)
* Directrices por escrito que imparte la Secretaría de Educación</t>
  </si>
  <si>
    <t>* Actas de estudios técnicos de planta de personal
* Revisión de pre nómina y nómina</t>
  </si>
  <si>
    <t>* Formatos de autorización
* Formato de Reporte
* Copia de incapacidades o licencias
* Revisión de pre nómina y nómina.</t>
  </si>
  <si>
    <t xml:space="preserve">* Indicadores de Gestión de Calidad
* Acta de reunión </t>
  </si>
  <si>
    <t>* Contraseñas Asignadas
* Informe de seguimiento</t>
  </si>
  <si>
    <t>Informa todos los procesos, publica Prensa y Comunicaciones</t>
  </si>
  <si>
    <t>Secretaría Administrativa y Subsecretaria Administrativa / SIGC,  Comisión de Personal</t>
  </si>
  <si>
    <t>Control Interno Disciplinario</t>
  </si>
  <si>
    <t>Realización de cuatro (4) seguimientos efectuados a la publicación y dar de baja del sistema de la Contaduría General (Boletín)</t>
  </si>
  <si>
    <t>Realización dos (2) muestras aleatorias, con el fin de verificar el cumplimiento de los requisitos legales  a los diferentes contratos en ejecución</t>
  </si>
  <si>
    <t>Baja Participación Ciudadana en los lineamientos de Gobierno Abierto, Participativo y transparente que quiere motivar el Sr Alcalde</t>
  </si>
  <si>
    <t>* Desinformación de la ciudadanía, limitación de participación ciudadana, debilidad institucional y gobierno
* Pérdida de credibilidad institucional, debilidad democrática</t>
  </si>
  <si>
    <t>Pérdida de  imagen y credibilidad  institucional</t>
  </si>
  <si>
    <t xml:space="preserve"> Pérdida de imagen y credibilidad institucional por la vinculación de personas sin el cumplimiento de los requisitos de ley. Investigaciones por entes de control</t>
  </si>
  <si>
    <t>Deficiencia en la verificación de títulos académicos y de experiencia para acceder a empleos públicos</t>
  </si>
  <si>
    <t>Detrimento Patrimonial, sanciones Disciplinarias, cohecho</t>
  </si>
  <si>
    <t xml:space="preserve">* Falta de Conocimiento del tema
* Falta de Conocimientos legales </t>
  </si>
  <si>
    <t>* Nulidad del acto administrativo
* Sanción Disciplinaria y penal</t>
  </si>
  <si>
    <t>Verificar el cumplimiento de requisitos previos a la expedición del acto administrativo en nombramientos ordinarios, de Provisionalidad, en Período de Prueba. Verificación de títulos académicos ante las Instituciones de Educación</t>
  </si>
  <si>
    <t>Verificar el cumplimiento de entrega de todos los requisitos por parte del servidor público, para dar cumplimiento al proceso de desvinculación</t>
  </si>
  <si>
    <t>* Reportar a quien corresponda,  denuncias referentes a temas de corrupción
* Asignación de contraseña al funcionario responsable de la información
* Seguimiento periódico</t>
  </si>
  <si>
    <t>Moderado
5</t>
  </si>
  <si>
    <t>Moderado
15</t>
  </si>
  <si>
    <t>Debilidad en la implementación de controles para la vigilancia de documentos con carácter de reserva</t>
  </si>
  <si>
    <t>PROCESO DE CONTROL DISCIPLINARIO</t>
  </si>
  <si>
    <t>Soborno en los diferentes procesos de la Secretaría del Interior</t>
  </si>
  <si>
    <t>Reportes</t>
  </si>
  <si>
    <t>Participación activa de todos los servidores públicos y contratistas a las capacitaciones del Código de Ética y Buen Gobierno y el Código Único Disciplinario.</t>
  </si>
  <si>
    <t>Limitada información pública, en formatos difíciles de consultar y sin ser divulgados por la alcaldía</t>
  </si>
  <si>
    <t>Subsecretaria Administrativa</t>
  </si>
  <si>
    <t>Número de procedimientos de Retiro de Personal de Nómina" actualizados y formatos "Entrega de Puesto de Trabajo" revisados.</t>
  </si>
  <si>
    <t>Secretaría Jurídica / Subproceso - Asuntos Legales</t>
  </si>
  <si>
    <t>Secretaria Jurídica / Subproceso de Conciliaciones</t>
  </si>
  <si>
    <t>Número de seguimientos a las PQRSD presentadas a la Oficina de Controk Interno Disciplinario en el portal web de la Alcaldía de Bucaramanga.</t>
  </si>
  <si>
    <t>FECHA DE INICIO</t>
  </si>
  <si>
    <t>* Intereses privados
* Manipulación de la información de interés a la ciudadanía
* Inexistencia de una política pública de información al ciudadano</t>
  </si>
  <si>
    <t>Baja transparencia por el mal uso de la información</t>
  </si>
  <si>
    <t>Realización de dos (2) estudios técnicos de ajuste de planta de personal, directivo docente, docente y administrativo.</t>
  </si>
  <si>
    <t>Porcentaje de solicitudes de de conciliación (judiciales y extra judiciales) presentadas al comité de conciliación de acuerdo a solicitud del apoderado</t>
  </si>
  <si>
    <t>Secretaría del Interior</t>
  </si>
  <si>
    <t>Secretaría Administrativa</t>
  </si>
  <si>
    <t>Realización de una (1) socialización a responsables del proceso de contratación y a supervisores, sobre el Manual de Contratación y demás normas que regulen el tema</t>
  </si>
  <si>
    <t>Porcentaje de actos administrativos firmados por el señor alcalde con revisión.</t>
  </si>
  <si>
    <t>Realización de tres (3) muestreos aleatorio del cumplimiento de los procedimientos legales en las inspecciones y/o comisarías de la Secretaría del Interior.</t>
  </si>
  <si>
    <t>Participación activa de todos los servidores públicos y contratistas a las socializaciones sobre el Manual de Contratación y demás normas que regulen el tema.</t>
  </si>
  <si>
    <t>Uso indebido de la información de historias ocupacionales de los trabajadores de la Administración Municipal, allegadas por ellos mismos, para la obtención de un beneficio particular</t>
  </si>
  <si>
    <t>Número de documentos que contengan los lineamitos creados para el correcto uso de las historias ocupacionales.</t>
  </si>
  <si>
    <t>Creación de un (1) documento que contenga los lineamientos para el correcto uso de las historias ocupacionales.</t>
  </si>
  <si>
    <t>Número de Socializaciones del Código de Ética y Buen Gobierno a los servidores públicos adscritos a la dependencia realizadas.</t>
  </si>
  <si>
    <t>Realización de dos (2) socializaciones del Código de Ética y Buen Gobierno (Decreto 0128 de 15 de agosto de 2017) a los servidores públicos adscritos a las dependencias.</t>
  </si>
  <si>
    <t>Realización de una (1) capacitación del Código Único Disciplinario, a los servidores públicos adscritos a la Administración Municipal.</t>
  </si>
  <si>
    <t>Número de capacitaciones del Código Único Disciplinario.</t>
  </si>
  <si>
    <t>Número de asistentes a las capacitaciones del  Código de Ética y Buen Gobierno y el Código Único Disciplinario.</t>
  </si>
  <si>
    <t>Número de campañas publicitarias en diferentes medios informando los tramites que no tienen costo realizadas.</t>
  </si>
  <si>
    <t>Número de canales virtuales que permitan la denuncia ciudadana frente a posibles hechos de corrupción.</t>
  </si>
  <si>
    <t>Número de socializaciones realizadas sobre el Manual de Contratación y demás normas que regulen el tema.</t>
  </si>
  <si>
    <t>Número de asistentes a las socializaciones  sobre el Manual de Contratación y demás normas que regulen el tema.</t>
  </si>
  <si>
    <t>Número de muestras aleatorias, con el fin de verificar el cumplimiento de los requisitos legales  a los diferentes contratos en ejecución realizadas.</t>
  </si>
  <si>
    <t>Número de capacitaciones realizadas a los servidores públicos y contratistas sobre el correcto uso de las contraseñas.</t>
  </si>
  <si>
    <t>Número de publicaciones de datos abiertos y datos estratégicos.</t>
  </si>
  <si>
    <t>Número de Políticas Públicas de Comunicaciones formuladas.</t>
  </si>
  <si>
    <t>Número de  actos administrativos de reglamentación de Traslado Ordinario expedidos según la norma y aplicación del Decreto 1075 de 2015.</t>
  </si>
  <si>
    <t>Realización de dos (2) capacitaciones a los servidores públicos y contratistas sobre el correcto uso de las contraseñas.</t>
  </si>
  <si>
    <t>Publicación de cinco (5) series de datos abiertos y datos estratégicos.</t>
  </si>
  <si>
    <t>Formulación de una (1) Política Pública de Comunicaciones.</t>
  </si>
  <si>
    <t>Expedición de un (1) Acto Administrativo de reglamentación de Traslado Ordinario según la norma y aplicación del Decreto 1075 de 2015.</t>
  </si>
  <si>
    <t>Expedición del 100% de las resoluciones de traslado por orden médica, por amenaza, por solución de conflicto o por no asignación de carga académica que se presenten.</t>
  </si>
  <si>
    <t>Porcentaje de resoluciones expedidas de traslado por orden médica, por amenaza, por solución de  conflicto o por no asignación de carga académica expedidas.</t>
  </si>
  <si>
    <t>Realización del 100% de los nombramientos de docentes en vacancia definitiva según necesidad haciendo uso de las hojas de vida del Banco de la Excelencia del MEN.</t>
  </si>
  <si>
    <t>Porcentaje de vacantes definitivas cubiertas con hojas de Vida del Banco de la Excelencia Docente del MEN según necesidad.</t>
  </si>
  <si>
    <t>Porcentaje de vacantes temporales cubiertas con hojas de vida tu talento es lo que vale según necesidad.</t>
  </si>
  <si>
    <t>Realización del 100% de los nombramientos de los docentes en vacancia temporal según necesidad haciendo uso de las hojas de vida de tu talento es lo que vale.</t>
  </si>
  <si>
    <t>Habilitación de la base de datos entregada a los colegios para que realicen el proceso de matrícula.</t>
  </si>
  <si>
    <t>Número de bases de datos de los colegios para que realicen el proceso de matricula entregadas.</t>
  </si>
  <si>
    <t>Realización de once (11) seguimientos  a la pre nómina y nómina.</t>
  </si>
  <si>
    <t>Número de seguimientos a la pre nómina y nómina realizados.</t>
  </si>
  <si>
    <t>Número de estudios técnicos de ajuste de planta de personal, directivo docente, docente y administrativo realizados.</t>
  </si>
  <si>
    <t>Realización de once (11) seguimientos a los pagos de las horas extras canceladas respecto de las aprobadas.</t>
  </si>
  <si>
    <t>Número de seguimientos realizados a los pagos mensuales de las horas extras pagadas.</t>
  </si>
  <si>
    <t>Número de seguimientos realizados a la ruta de los expedientes para dar respuesta dentro de los términos legales.</t>
  </si>
  <si>
    <t>Realización de once (11) seguimientos a la ruta de los expedientes para dar respuesta dentro de los términos legales.</t>
  </si>
  <si>
    <t>Realización de un (1) taller de cultura de la legalidad.</t>
  </si>
  <si>
    <t>Número de talleres de Cultura de la Legalidad  realizados.</t>
  </si>
  <si>
    <t>Número de muestreos aleatorios del cumplimiento de los procedimientos establecidos realizados.</t>
  </si>
  <si>
    <t>Realización del inventario de historias ocupacionales allegadas por los servidores públicos.</t>
  </si>
  <si>
    <t>Número de historias ocupacinales allegadas por los servidores públicos.</t>
  </si>
  <si>
    <t>Número de procedimientosde archivo de historias laborales actualizados.</t>
  </si>
  <si>
    <t>Actualización del procedimiento de archivo de historias laborales.</t>
  </si>
  <si>
    <t>Actualización de procedimiento de nombramiento y posesión.</t>
  </si>
  <si>
    <t>Número de procedimientos de nombramiento y posesión actualizados.</t>
  </si>
  <si>
    <r>
      <t>Actualización del Procedimiento de "</t>
    </r>
    <r>
      <rPr>
        <i/>
        <sz val="10"/>
        <rFont val="Arial"/>
        <family val="2"/>
      </rPr>
      <t>Retiro de Personal de Nomina"</t>
    </r>
    <r>
      <rPr>
        <sz val="10"/>
        <rFont val="Arial"/>
        <family val="2"/>
      </rPr>
      <t xml:space="preserve"> y revisión del formato de</t>
    </r>
    <r>
      <rPr>
        <i/>
        <sz val="10"/>
        <rFont val="Arial"/>
        <family val="2"/>
      </rPr>
      <t xml:space="preserve"> "Entrega de Puesto de Trabajo"</t>
    </r>
    <r>
      <rPr>
        <sz val="10"/>
        <rFont val="Arial"/>
        <family val="2"/>
      </rPr>
      <t xml:space="preserve"> ante cualquier actualización requerida.</t>
    </r>
  </si>
  <si>
    <t>Realización de cuatro (4) informes, sobre novedades y/o actualizaciones aplicadas en el sistema.</t>
  </si>
  <si>
    <t>Número de seguimientos efectuados a la publicación y dar de baja del sistema de la Contaduría General.</t>
  </si>
  <si>
    <t>Numero de informes, sobre novedades y/o actualizaciones aplicadas en el sistema realizadas.</t>
  </si>
  <si>
    <t>Presentación del 100% de las solicitudes de conciliación (judiciales y extrajudiciales) al comité de conciliación de acuerdo a solicitud del apoderado.</t>
  </si>
  <si>
    <t>Revisión del 100% de los actos administrativos firmados por el señor alcalde ajustados la norma.</t>
  </si>
  <si>
    <t>Actualización del inventario de los expedientes.</t>
  </si>
  <si>
    <t>Revisión y seguimiento al 100%  de los documentos proyectados por los profesionales de la Oficina de Control Interno Disciplinario.</t>
  </si>
  <si>
    <t>Seguimiento a las PQRSD presentadas a la Oficina de Control Interno Disciplinarios en el portal  web de la Alcaldía de Bucaramanga.</t>
  </si>
  <si>
    <t>Porcentaje de documentos proyectados  por los profesionales de la Oficina de Control Interno Disciplinario con revisión y seguimiento.</t>
  </si>
  <si>
    <t>Número de inventarios  de expedientes revisados.</t>
  </si>
  <si>
    <t>MAPA DE RIESGO DE CORRUPCIÓN VIGENCIA 2018</t>
  </si>
  <si>
    <t>ABR</t>
  </si>
  <si>
    <t>AGO</t>
  </si>
  <si>
    <t>Durante el segundo cuatrimestre de la vigencia se realizaron 2 campañas publicitarias en la página web:
*Dando a conocer 17 tramites en línea que ofrece la Administración municipal. https://www.bucaramanga.gov.co/noticias/17-tramites-en-linea-de-la-alcaldia-estan-al-servicio-de-los-bumangueses/.
*Y solicitar en línea el concepto de uso del suelo y su viabilidad en el link: https://www.bucaramanga.gov.co/noticias/recuerde-que-tambien-puede-solicitar-en-linea-un-concepto-de-uso-de-suelo-y-su-viabilidad/.</t>
  </si>
  <si>
    <t>Se consolidó estrategia de comunicaciones y se actualizó el plan de comunicaciones, documentos que nutren u hacen parte de la formulación de la política de comunicaciones.</t>
  </si>
  <si>
    <t xml:space="preserve"> El día 18 de Junio de 2018, se llevo a cabo en el Auditorio Andrés Páez de Sotomayor,   Sexto Piso, Alcaldía de Bucaramanga, Fase I, capacitación en régimen disciplinario – Ley 734 de 2002, dirigida por la Oficina de Control Interno Disciplinario, a la cual asistieron Servidores Públicos, adscritos a diferentes dependencias de la Entidad.
Evidencia: Planillas de Control de asistencia, de fecha 18 de Junio de 2018.
-De igual manera,  la Oficina de Control Interno Disciplinario,  durante el periodo de seguimiento, adelanto las siguientes capacitaciones:
Agosto 9 de 2018 – Ley 734 de 2002, Institución Educativa Nacional de Comercio.
Agosto 15 de 2018 – Ley 734 de 2002, Colegio Campo Hermoso.
Agosto 17 de 2018 – Ley 734 de 2002, Bomberos de Bucaramanga.
A estas capacitaciones, asistieron Servidores Públicos de la Alcaldía de Bucaramanga, así como de los Entes descentralizados.
Evidencia: Planillas de control de asistencia, de fecha 9, 15 y 17 de Agosto de 2018.</t>
  </si>
  <si>
    <t xml:space="preserve">La Secretaría Jurídica, programa capacitación según circular No. 21 del 15 de junio de 2018, programa Capacitación de Manual de Contratación, la cual la realizará el doctor José Evaristo Pórtala el 20 de junio de 2018.
A esta actividad se inscribieron 22 servidores públicos así:
• 18 CPS, 1 C.A, 4 L.N.R 
• 3 SDS, 1 SI, 4 SA, 1DA, 1 SP, 7 SSA, 5  SJ, 1 OCI
Asistieron:
• 20 CPS, 2 C.A, 3 L.N.R
•  4 SDS- CPS, 2 SI-CPS, 3 SA -2CPS-1 P, 2 SSA- 1 CA, 1 CPS, 7  SJ 4 CPS, 3 LNR, 1 OCI- CA,  2S INFRAESTRUCTURA 2 CPS, 1 SE-CPS, 1 TICS CPS 
La OCI recomienda en el tercer cuatrimestre continuar con el cumplimiento de esta acción, teniendo en cuenta que no está llegando la socialización del Manual de Contratación al personal de planta que tiene a cargo, las etapas contractuales y post contractuales.   </t>
  </si>
  <si>
    <t xml:space="preserve">Una vez autorizada la información por la Oficina de Transparencia a nivel Nacional se publican siete series de datos en la página web para lo cual se adjunta documento .Código Serie-Subserie /TRD) 1400- 238,48 .
De igual manera la Oficina TICS continuara con el proceso de validación de series de datos para su publicación. </t>
  </si>
  <si>
    <t>Se ajusta procedimiento en Condiciones Generales, codificación y se pasa a Flujograma el día 17 de Julio del presente año</t>
  </si>
  <si>
    <t>(Todas)</t>
  </si>
  <si>
    <t>Cuenta de RIESGO</t>
  </si>
  <si>
    <t>Total</t>
  </si>
  <si>
    <t>Total general</t>
  </si>
  <si>
    <t>CLASE</t>
  </si>
  <si>
    <t>PROCESO</t>
  </si>
  <si>
    <t>TOTAL ACCIONES</t>
  </si>
  <si>
    <t>PORCENTAJE DE CUMPLIMIENTO 
CON CORTE AGOSTO 2018</t>
  </si>
  <si>
    <t>0% A 65%</t>
  </si>
  <si>
    <t>66% A 99%</t>
  </si>
  <si>
    <t>PORCENTAJE DE CUMPLIMIENTO 
COMPARATIVO CORTES  ABRIL - AGOSTO 2018</t>
  </si>
  <si>
    <t>0% A 32%</t>
  </si>
  <si>
    <t>33% A 99%</t>
  </si>
  <si>
    <t>DIC</t>
  </si>
  <si>
    <t>SEGUIMIENTO SEPTIEMBRE A DICIEMBRE DE 2018</t>
  </si>
  <si>
    <t>La Secretaria Administrativa presenta   actualización y aprobación del Código de Integridad y buen gobierno mediante Resolución 0152 de 16 de octubre de 2018, el mismo se ha dado a conocer en diferentes capacitaciones realizadas el 10,16 y 30 de octubre de 2018 y 21,22 y 30 de noviembre mediante planillas de asistencia de los funcionarios. De igual manera la OCIG realiza seguimiento del proceso de actualización divulgación y conocimiento de este Decreto</t>
  </si>
  <si>
    <t xml:space="preserve">La Secretaria Administrativa presenta   actualización y aprobación del Código de Integridad y buen gobierno mediante Resolución 0152 de 16 de octubre de 2018, el mismo se ha dado a conocer en diferentes capacitaciones realizadas el 10,16 y 30 de octubre de 2018 y 21,22 y 30 de noviembre mediante planillas de asistencia de los funcionarios de cada una de las dependencias. De igual manera la OCIG realiza seguimiento del proceso de actualización divulgación y conocimiento de este Decreto.  </t>
  </si>
  <si>
    <t xml:space="preserve"> Dentro de la página virtual de la Alcaldía Municipal http://www.bucaramanga.gov.co/ se encuentra el acceso al link  http://pqr.bucaramanga.gov.co/ donde existe la opción para los ciudadanos de radicar una denuncia anticorrupción la cual sigue habilitada dentro de la página web</t>
  </si>
  <si>
    <t>Las secretarias de la Administracion Central del municipio de Bucaramanga realizan muestreo aleatorio de la contratacón , para verificar el cumplimiento de los requisitos legales y la OCIG evidencia el cumplimiento de esta actividad en cada una de ellas asi:
Interior 100%
D social: 100%
Juridica: 100%
Hacienda: 50%
Salud: 100%
Infraestructura: 100%
Planeacion: 100%
Salud: 100%
Administrativa: 100%
Educación:100%</t>
  </si>
  <si>
    <t>La secretaria jurídica emitió circular No 21 de fecha 15 de junio de 2018 donde convoca a una capacitación realizada el 20 de junio de 2018 sobre el tema manual de contratación de la entidad, a la cual asistió personal de la diferentes dependencia asi:
Interior: 100%
D social: 100%
Juridica: 60%
Hacienda: 0%
Salud:100%
Infraestructura: 60%
Planeacion: 80%
Salud: 100%
TIC: 100%
Administrati100%</t>
  </si>
  <si>
    <t xml:space="preserve">La Oficina TICS emitió invitación a nivel institucional para capacitación de Nuevas tendencias de la era digital y los riesgos de la seguridad informática el día 11 de diciembre la cual es validada con las planillas de asistencia de los funcionarios. La OCIG recomienda ampliar las fechas de finalización de actividades de este tipo a fin de cubrir los dos semestres del año. </t>
  </si>
  <si>
    <t xml:space="preserve">ACCIONES DE LA SECRETARIA:
El 10 de septiembre de 2018 la Secretaría Jurídica remitió historial de sensibilizaciones y listados de asistencia donde la Secretaría de Interior ha participado activamente, dando cumplimiento a la acción. 
Comentario OCIG:
Se observa oficio No SJAL0124518 de fecha 10 de septiembre de 2018 enviado por la secretaria jurídica a la secretaria del interior donde se observa que efectivamente se cumplió con el desarrollo de talleres de cultura de legalidad (se anexan controles de asistencia donde se evidencia la participación de la secretaria del interior).
</t>
  </si>
  <si>
    <t xml:space="preserve">ACCIONES DE LA SECRETARIA:
El 14 de agosto se realizó reunión con el Dr. Octavio con el fin de revisar los procedimientos y flujos de procesos de las inspecciones para ajustar los procedimientos de PRETOR y poder realizar los muestreos aleatorios.
El 17 de agosto del año en curso, una vez revisados los procedimientos con el DR. Octavio se procedió a reunirnos con el soporte de PRETOR, a quien se le entregaron los procesos ajustados como consta en acta de esa fecha
El 29 de agosto de 2018 se realizó muestreo aleatorio del cumplimiento de los procedimientos legales en las Inspecciones, de acuerdo a los procedimientos establecidos en el Código de Policía y Código de Procedimiento Administrativo y de lo Contencioso Administrativo. 
Comentario OCIG:
Se observan actas de reunión de fechas 14 y 29 de agosto de 2018 donde realizan reunión para realizar muestreos aleatorios del cumplimiento de los procedimientos legales en las inspecciones y/o comisarías de la Secretaría del Interior.
Adicionalmente se evidencian actas de reunión de fecha 06 de septiembre de 2018 donde realizan muestreos aleatorios de los diferentes procesos que se llevan a cabo en las inspecciones de policía (Secretaria del Interior).
</t>
  </si>
  <si>
    <t>La Secretaria Administrativa en el primer seguimiento presenta el inventario de hojas de vida de salud ocupacional y de igual manera realizan acta el día 17 de agosto donde se ratifica la realización de protocolo para el manejo de historias clínicas ocupacionales a fin de subsanar realmente el riesgo estipulado para este tema. De igual manera se adjunta“GUIA PARA EL MANEJO DE HISTORIAS OCUPACIONALES “con la versión 0.0 y fecha de realización 18 de octubre de 2018.</t>
  </si>
  <si>
    <t>La Secretaria Administrativa presenta el documento: “GUIA PARA EL MANEJO DE HISTORIAS OCUPACIONALES “con la versión 0.0 y fecha de realización 18 de octubre de 2018.</t>
  </si>
  <si>
    <t>La Secretaria Administrativa presenta el documento: “PROCEDIMIENTO PARA POSESIÓN DE SERVIDORES PÚBLICOS” versión 0.0 con fecha de 13 de noviembre de 2018.</t>
  </si>
  <si>
    <t xml:space="preserve">La Secretaria Administrativa presenta documento” PROCEDIMIENTO PARA RETIRO DE PERSONAL DE NÓMINA Y ENTREGA DE PUESTO DE TRABAJO” con la versión 4.0 y actualización de fecha 13 de noviembre de 2018. </t>
  </si>
  <si>
    <t>Durante la vigencia 2018 y de acuerdo a lo establecido por el Decreto Nacional 1716 de 2009, el comité de conciliación recibió para su estudio 221 solicitudes de parámetros de procesos judiciales y acciones populares, de las cuales 79 corresponde al último trimestre de la anualidad en mención.
PARÁMETRO CONCILIACIONES JUDICIALES ACUMULADO VIGENCIA 2018
PARÁMETRO CANTIDAD 
Archivo 1 
Conciliar 4 
No conciliar 118 
No pactar* 63 
Pactar* 4 
En estudio 31 
TOTAL 221 
De igual forma se recibieron en el último trimestre de la vigencia 2018,  71 solicitudes de conciliación extrajudiciales, para un total anual de 219, sobre las cuales se optaron los siguientes parámetros
PARÁMETRO CONCILIACIONES EXTRAJUDICIALES ACUMULADO VIGENCIA 2018
PARÁMETRO CANTIDAD
Archivado 7
Conciliado 6
En estudio de conciliación 17
No conciliado 189
TOTAL 219</t>
  </si>
  <si>
    <t xml:space="preserve">En cumplimiento de esta acción, el día 21 de Enero de 2019, se adelantó reunión conjunta entre las Doctoras Brigitt Oviedo Nuñez, por parte de la Secretaría Jurídica, Sandra Milena Rojas, por parte de la Secretaría Administrativa y Arelis Ortiz Moreno, por parte de la Oficina de Control Interno de Gestión, donde se verifico la firma por parte del Alcalde, de los actos administrativos (Decretos y Resoluciones), en el periodo comprendido en los meses de Septiembre a Diciembre de 2018.
Evidencia: Acta de fecha Enero 21 de 2019.
Se recomienda por parte de la Oficina de Control Interno de Gestión, verificar el uso de la hoja de ruta y el debido diligenciamiento de la misma, en los documentos que pasan para la firma del Alcalde, con el objeto de que se revise por parte de la Secretaría Jurídica, que los mismos estén ajustados a la norma.
</t>
  </si>
  <si>
    <t xml:space="preserve">El Jefe de la OCID, manifestó que tiene establecido el control de revisar y hacer seguimiento a todas las decisiones y documentos proyectados, por los Servidores Públicos y Contratistas de ese Despacho, enunciado las siguientes reuniones:
 -En reunión efectuada el día 14 de septiembre de 2018, en la Oficina de Control Interno Disciplinario, el Jefe de la misma, socializo con su equipo de trabajo, la revisión de los documentos de la Oficina, según los parámetros, estándares y formatos establecidos y aprobados por el SIGC.
-En reunión de fecha octubre 30 de 2018, adelantada en la Oficina de Control Interno Disciplinario, se recordó que el Jefe de la Oficina, tiene establecido, el control de revisar y hacer seguimiento, a todas las decisiones y documentos proyectados, por los servidores y contratistas de la misma.
El Doctor Rodríguez Fagua, detalla la siguiente relación de documentos proyectados en la Oficina de Control Interno Disciplinario, en la vigencia 2018, los cuales informa, fueron revisados y firmados por él, como Jefe de la Oficina. Para efectos adjunta, informe presentado ante el Señor Alcalde.
Fallos 46
Pliego de Cargos (Ordinario) 24
Citación a Audiencia (Verbal) 36
Indagaciones Preliminares 572
Investigaciones disciplinarias 146
Oficios 6271
</t>
  </si>
  <si>
    <t xml:space="preserve">El Jefe de la Oficina de Control Disciplinario, informa que a Diciembre 31 de 2018, se contaba con 417 procesos, los cuales manifiesta, se encuentran registrados en la base de datos.
En este sentido, aporta acta de reunión de fecha Noviembre 30 de 2018, donde se trato entre otros asuntos, el escaneo de los procesos disciplinarios y documentos de la oficina. De igual manera en el acta citada, se dejo constancia de la realización de copia de seguridad de la base de datos, recordando a los asistentes, que esta actividad se debe realizar mensualmente. 
El Doctor Rodríguez Fagua, informa que el día 6 de Diciembre de 2018, se adelanto en la Oficina de Control Interno Disciplinario, reunión para presentar y capacitar, con respecto al Sistema Tecnológico para esa Oficina; indicando que el mismo, permitirá ingresar y alimentar los datos de los procesos, que allí se tramitan.  
De igual manera, informó que el día 10 de Diciembre de 2018, se adelanto reunión de capacitación, con respecto al sistema (Software) de base de datos de control interno disciplinario.  
De otra parte, el Doctor Rodríguez Fagua, manifestó que se radico en la Oficina de Archivo Central,  el día 18 de Diciembre de 2018, oficio 6196 de la misma fecha, por medio del cual informa a la Doctora Claudia Inés Chisica Rodríguez, que el día 13 de Diciembre de 2018,  se hizo el traslado del archivo de la OCID, a la bodega del archivo central, ubicada en la Calle 42 con carrera 13 esquina, para un total de 136 cajas/1916 expedientes. Con relación a lo expuesto anteriormente, el Doctor Rodríguez Fagua, manifiesta que está pendiente la legalización del recibo de los expedientes,  ante archivo central, teniendo en cuenta, que allí deben ser revisados nuevamente.
Con referencia al sistema tecnológico, manifiesta que se sigue trabajando en el mismo con TICs, para la debida implementación de éste, en la Oficina de Control Interno Disciplinario.  
Evidencia: Actas de reunión y oficio.  
La Oficina de Control Interno de Gestión, recomienda seguir trabajando para la implementación del sistema, a fin de contar con un mecanismo, que permita tener el inventario de procesos actualizado.
</t>
  </si>
  <si>
    <t xml:space="preserve">En reunión efectuada el día 14 de Septiembre de 2018, en la Oficina de Control Interno Disciplinario, se recordó la importancia de dar oportuno  trámite,  a las PQRSD recibidas por la web, con el objeto de no dejar vencer los tiempos estipulados.  
-En reunión realizada, en la Oficina de Control Interno Disciplinario, el día 27 de Septiembre de 2018, se hablo entre otros asuntos, del seguimiento a las PQRSD.
-En reunión adelantada, en la Oficina de Control Interno Disciplinario, el día 30 de Octubre de 2018, se trato entre otros asuntos, el seguimiento a PQRSD.
-En reunión efectuada, en la Oficina de Control Interno Disciplinario, el día 30 de Noviembre de 2018, se hablo entre otros asuntos, del seguimiento a las PQRSD.
Evidencia: Actas de reunión.
</t>
  </si>
  <si>
    <t xml:space="preserve">En cumplimientos de la acción preventiva la secretaría de Educación realiza las siguientes actuaciones: En el mes de octubre se expide la Resolución No. 3406 del 17 de octubre de 2018 Por la cual se establece el proceso ordinario de traslados de Docentes y Directivos Docentes Oficiales en la planta de cargos del Municipio de Bucaramanga – Secretaría de Educación con cargo al SGP.
• Resolución No. 3861 del 22 de noviembre de 2018. Por la cual se modifica y aclara la Resolución No.3406 de 17 de octubre de 2018.
• Resolución No. 4093 del 12 de diciembre de 2018. Por el cual se publica el listado de docentes seleccionados para traslados en el Municipio de Bucaramanga.
• Resolución No. 4155 del 18 de diciembre de 2018. Por el cual se modifica un acto administrativo (resolución No. 4093 de 12 de diciembre de 2018) y se establece el listado definitivo de traslados de docentes y directivos docentes al Municipio de Bucaramanga. Se adjuntan.
</t>
  </si>
  <si>
    <t>Durante la vigencia 2018 se realizaron los traslados por diversos conceptos entre ello (órdenes médicas, por amenazas, por solución de conflictos o por no asignación de carga académica). Se adjunta cuadro resumen de los traslados realizados, las resoluciones reposan en las hojas de vida de cada uno de los docentes trasladados.</t>
  </si>
  <si>
    <t>La Secretaría de Educación durante la vigencia 2018 nombro a 92 docentes en provisionalidad captados a través de la plataforma del banco de la Excelencia (provisionales de vacancia definitiva). Se anexa cuadro con la lista de los docentes nombrados a través del Banco de la Excelencia.</t>
  </si>
  <si>
    <t>La Secretaría de Educación durante la vigencia 2018 nombro a 179 docentes en provisionalidad captados a través de la plataforma “Tu talento es lo que vale”, del Despacho del Alcalde, durante la vigencia 2018 (Estas vacantes se dan en razón a situaciones administrativas de docentes en propiedad que se ausentan temporalmente de su cargo, por lo tanto, la Secretaría de Educación nombra el personal que va a cubrir dicha plaza temporalmente). Se anexa cuadro con la lista de los docentes nombrados a través de “Tu talento es lo que vale”.</t>
  </si>
  <si>
    <t xml:space="preserve">La Secretaría de Educación expidió la Resolución 1551 de 2018, mediante el cual se establece el proceso de cobertura para la vigencia 2019. 
Se adjuntan las bases de datos de los estudiantes que obtuvieron los cupos para el 2019 en los diferentes colegios y los traslados, la cual se encuentran publicados en el siguiente link: http://www.bucaramanga.gov.co/programas-sociales/cupos-escolares/
</t>
  </si>
  <si>
    <t>Se realizó revisión a la planta de personal aprobada para la Secretaría de Educación de Bucaramanga durante la vigencia 2018, mediante el seguimiento a pre nómina y nómina correspondiente a los meses de enero, febrero, marzo, abril, mayo, junio, julio, agosto, septiembre, octubre, noviembre, diciembre, prima de navidad y prima de vacaciones de 2018, de los cuales se adjuntan las respectivas actas. 8: Informe Acta de Nomina de Marzo de 2018
- Acta Consecutivo 008 del 23 de Abril de 2018: Informe Acta de Nomina de Abril de 2018
- Acta Consecutivo 009 del 23 de Mayo de 2018: Informe Acta de Nomina de Mayo de 2018
- Acta Consecutivo 011 del 21 de Junio de 2018: Informe Acta de Nomina de Junio de 2018
- Acta Consecutivo 013 del 23 de Julio de 2018: Informe Acta de Nomina de Julio de 2018
- Acta Consecutivo 013 del 24 de Agosto de 2018: Informe Acta de Nomina de Agosto de 2018.</t>
  </si>
  <si>
    <t>De acuerdo con el seguimiento a la planta de personal programado por la Secretaría de Educación para la vigencia 2018, se realizaron 4 estudios técnicos de ajustes de planta de personal se adjunta las actas.</t>
  </si>
  <si>
    <t>La Secretaría de Educación realizo el seguimiento de las horas extras canceladas respecto a las aprobadas durante los meses de enero, febrero, marzo, abril, mayo, junio, julio, agosto, septiembre, octubre y noviembre. Se adjunta relación y reporte de horas extras. Lo anterior mediante diligenciamiento del formato institucional de REPORTE HORAS EXTRAS.</t>
  </si>
  <si>
    <t xml:space="preserve">ACCIONES DE LA SECRETARIA: 
 Durante el periodo de enero 1 a abril 30 de 2018 fueron radicadas 211 Solicitudes de Prestaciones Económicas (cesantías, pensiones y auxilios) así:
SUSTANCIADAS 162
TIENEN RESOLUCION 44
NO SE DIO TRAMITE 5
TOTAL SOLICITUDES RADICADAS 211
Según observa la Secretaria, A la fecha se han resuelto 44 trámites prestacionales radicados en el año 2018, los 166 restantes se encuentran en estudio en la Fiduprevisora.
Del total de 211 solicitudes, se encontraban 167 en la entidad fiduciaria “FIDUPREVISORA” pendiente de a• Durante el periodo de enero 1 a abril 30 de 2018, fueron radicadas 211 solicitudes de prestaciones económicas (cesantías, pensiones y auxilio), distribuidas así:
SUSTANCIADAS 162
TIENEN RESOLUCION 44
NO SE DIO TRAMITE (Cuotas partes x pensión de jubilación x aportes) 5
 TOTAL SOLICITUDES RADICADAS 211
Del total de 211 solicitudes, se encuentran 166 en la entidad fiduciaria “FIDUPREVISORA” pendiente de aprobación o visto bueno, información que el Fondo Prestacional tiene presente para mitigar los riesgos del reconocimiento tardío sobre todo en las cesantías, que en el evento de no efectuarse dentro del término legal, la entidad territorial cae en mora de las mismas y puede acarrear una sanción o indemnización moratoria a favor de los docentes, lo cual podrían constituir en un daño fiscal para la fiduciaria. 
• Durante el periodo de mayo 2 a agosto 31 de 2018, según el cuadro adjunto en Excel, se evidencia que fueron radicadas 240 solicitudes, distribuidas así:
SUSTANCIADAS 170
TIENEN RESOLUCION 65
NO SE DIO TRAMITE (Cuotas partes x pensión de jubilación x aportes) 5
 TOTAL SOLICITUDES RADICADAS 240
A la fecha se han resuelto 65 tramites prestacionales, 175 se encuentran en estudios de la Fiduprevisora.
Del total de 240 solicitudes, se encuentran 14 en la entidad fiduciaria “Fiduprevisora” pendiente de aprobación o visto bueno, dentro de las cuales están las 5 solicitudes que no se han dado trámite dentro del término.
• Durante el periodo septiembre 3 a diciembre 31 de 2018, según el cuadro adjunto en Excel, se evidencia que fueron radicadas 261 solicitudes, distribuidas así:
SUSTANCIADAS 252
TIENEN RESOLUCION 82
NO SE DIO TRAMITE (Cuotas partes x pensión de jubilación x aportes) 7
RECURSOS DE REPOSICIÓN EN ESTUDIO  2
 TOTAL SOLICITUDES RADICADAS 343
A 31 de diciembre se dio solución a 82 tramites prestacionales, 252 se encuentran en estudios de la Fiduprevisora, 2 recursos de reposición se encuentran en estudio de la 
SEB y 7 están en cuotas partes por pensión de jubilación por apartes.
Sobre este tema, la SEB manifiesta que ha mitigado este riesgo, mediante el envío de Derechos de Petición a la fiduciaria, solicitando agilidad en los tramites prestacionales para el estudio de pensiones, cesantías y auxilios.
• Según Actas de Reunión de la Secretaria de Educación de enero a diciembre de 2018, se evidencio seguimiento a las prestaciones radicadas en la SEB, realizado por el Fondo Prestacional, así:
- Acta de marzo 01: Seguimiento Tramites Prestacionales
- Acta de marzo 27: Análisis Prestaciones Económicas: Cesantías
- Acta de abril 30: Seguimiento Tramites Prestacionales
- Acta de mayo 31: Trazabilidad y análisis de indicadores fondo prestacional
- Acta de junio 29: Trazabilidad y análisis de indicadores fondo prestacional
- Acta de julio 12: Informe trazabilidad, informes radicados.
- Acta de agosto 30: Consolidado de trámites fondo prestacional.
- Acta de septiembre 28: Análisis de indicadores fondo prestacional.
- Acta de octubre 26: socialización y análisis de indicadores fondo prestacional.
- Acta de noviembre 30: socialización y análisis de indicadores fondo prestacional.
- Acta de diciembre 28: Socialización y análisis de indicadores fondo prestacional.
</t>
  </si>
  <si>
    <t>100&amp;</t>
  </si>
  <si>
    <t xml:space="preserve">La Secretaria de Hacienda hizo entrega a la Secretaria de Planeación del informe (formato EXCEL) de toda la demanda de trámites y servicios generados durante el periodo comprendido de enero a noviembre de 2018, información que será validada ante Sistema Único de Información de Trámites-SUIT de la función Pública y en la cual se visualiza las novedades y/o actualizaciones aplicadas en el Sistema de Impuestos. Se anexan emails de fecha 06-12-2018- email de fecha 14-12-2018 y Documento en Excel de la información consolidada y entregada a la Secretaría de Planeación. 
Comentario OCIG:
Se observa email de fecha 06-12-2018 donde se solicita información de registro de datos de operaciones SUIT- email de fecha 14-12-2018 donde se envía reporte de información de la demanda de trámites y servicios (enero-noviembre 2018).
Anexan archivo en Excel donde se relaciona la demanda de trámites y servicios generados durante el periodo comprendido de enero a noviembre de 2018 por parte de la Secretaria de Hacienda. 
</t>
  </si>
  <si>
    <t xml:space="preserve">El pasado 11 de noviembre de 2018, la Secretaria de Hacienda cumplió con la entrega oficial y validación del Boletín de Deudores Morosos del Estado-BDME ante el Sistema CHIP de la Contaduría General de la Nación, con toda la información relacionada con este tema, tal como se evidencia en el pantallazo anexo al presente avance. 
Comentario OCIG:
Se observa pantallazo donde se envía boletín de deudores morosos del estado BDME- ante el sistema CHIP de la Contaduría General de la Nación.
No hay documentos que soporten la realización de seguimientos efectuados a la publicación y dar de baja del sistema de la contaduría general (Boletín).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</si>
</sst>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240A]dddd\,\ d\ &quot;de&quot;\ mmmm\ &quot;de&quot;\ yy"/>
    <numFmt numFmtId="180" formatCode="[$-240A]dddd\,\ d\ &quot;de&quot;\ mmmm\ &quot;de&quot;\ yyyy"/>
  </numFmts>
  <fonts count="78">
    <font>
      <sz val="11"/>
      <color theme="1"/>
      <name val="Calibri"/>
      <family val="2"/>
    </font>
    <font>
      <sz val="12"/>
      <color indexed="8"/>
      <name val="Calibri"/>
      <family val="2"/>
    </font>
    <font>
      <sz val="10"/>
      <name val="Arial"/>
      <family val="2"/>
    </font>
    <font>
      <i/>
      <sz val="10"/>
      <name val="Arial"/>
      <family val="2"/>
    </font>
    <font>
      <b/>
      <sz val="10"/>
      <name val="Arial"/>
      <family val="2"/>
    </font>
    <font>
      <sz val="9"/>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0"/>
      <color indexed="8"/>
      <name val="Arial"/>
      <family val="2"/>
    </font>
    <font>
      <b/>
      <sz val="10"/>
      <color indexed="8"/>
      <name val="Calibri"/>
      <family val="2"/>
    </font>
    <font>
      <b/>
      <sz val="11"/>
      <color indexed="8"/>
      <name val="Calibri"/>
      <family val="2"/>
    </font>
    <font>
      <b/>
      <sz val="10"/>
      <color indexed="8"/>
      <name val="Arial"/>
      <family val="2"/>
    </font>
    <font>
      <b/>
      <sz val="20"/>
      <color indexed="8"/>
      <name val="Calibri"/>
      <family val="2"/>
    </font>
    <font>
      <sz val="20"/>
      <color indexed="8"/>
      <name val="Calibri"/>
      <family val="2"/>
    </font>
    <font>
      <sz val="9"/>
      <color indexed="8"/>
      <name val="Arial"/>
      <family val="2"/>
    </font>
    <font>
      <sz val="9"/>
      <color indexed="8"/>
      <name val="Calibri"/>
      <family val="2"/>
    </font>
    <font>
      <b/>
      <sz val="9"/>
      <color indexed="8"/>
      <name val="Calibri"/>
      <family val="2"/>
    </font>
    <font>
      <b/>
      <sz val="9"/>
      <color indexed="8"/>
      <name val="Arial"/>
      <family val="2"/>
    </font>
    <font>
      <b/>
      <sz val="9"/>
      <color indexed="63"/>
      <name val="Arial"/>
      <family val="2"/>
    </font>
    <font>
      <b/>
      <sz val="9"/>
      <color indexed="63"/>
      <name val="Calibri"/>
      <family val="2"/>
    </font>
    <font>
      <b/>
      <sz val="11"/>
      <name val="Calibri"/>
      <family val="2"/>
    </font>
    <font>
      <b/>
      <sz val="10"/>
      <color indexed="63"/>
      <name val="Arial"/>
      <family val="2"/>
    </font>
    <font>
      <b/>
      <sz val="48"/>
      <color indexed="63"/>
      <name val="Calibri"/>
      <family val="2"/>
    </font>
    <font>
      <b/>
      <sz val="14"/>
      <color indexed="8"/>
      <name val="Calibri"/>
      <family val="2"/>
    </font>
    <font>
      <sz val="11"/>
      <color indexed="8"/>
      <name val="Arial"/>
      <family val="2"/>
    </font>
    <font>
      <sz val="8"/>
      <name val="Tahoma"/>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0"/>
      <color theme="1"/>
      <name val="Arial"/>
      <family val="2"/>
    </font>
    <font>
      <b/>
      <sz val="10"/>
      <color theme="1"/>
      <name val="Calibri"/>
      <family val="2"/>
    </font>
    <font>
      <b/>
      <sz val="11"/>
      <color theme="1"/>
      <name val="Calibri"/>
      <family val="2"/>
    </font>
    <font>
      <b/>
      <sz val="10"/>
      <color theme="1"/>
      <name val="Arial"/>
      <family val="2"/>
    </font>
    <font>
      <b/>
      <sz val="20"/>
      <color theme="1"/>
      <name val="Calibri"/>
      <family val="2"/>
    </font>
    <font>
      <sz val="20"/>
      <color theme="1"/>
      <name val="Calibri"/>
      <family val="2"/>
    </font>
    <font>
      <sz val="9"/>
      <color theme="1"/>
      <name val="Arial"/>
      <family val="2"/>
    </font>
    <font>
      <sz val="9"/>
      <color theme="1"/>
      <name val="Calibri"/>
      <family val="2"/>
    </font>
    <font>
      <b/>
      <sz val="9"/>
      <color theme="1"/>
      <name val="Calibri"/>
      <family val="2"/>
    </font>
    <font>
      <b/>
      <sz val="9"/>
      <color theme="1"/>
      <name val="Arial"/>
      <family val="2"/>
    </font>
    <font>
      <b/>
      <sz val="9"/>
      <color theme="1" tint="0.34999001026153564"/>
      <name val="Arial"/>
      <family val="2"/>
    </font>
    <font>
      <b/>
      <sz val="9"/>
      <color theme="1" tint="0.34999001026153564"/>
      <name val="Calibri"/>
      <family val="2"/>
    </font>
    <font>
      <sz val="11"/>
      <color theme="1"/>
      <name val="Arial"/>
      <family val="2"/>
    </font>
    <font>
      <b/>
      <sz val="10"/>
      <color theme="1" tint="0.34999001026153564"/>
      <name val="Arial"/>
      <family val="2"/>
    </font>
    <font>
      <b/>
      <sz val="48"/>
      <color theme="1" tint="0.34999001026153564"/>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style="medium">
        <color theme="6" tint="-0.24997000396251678"/>
      </bottom>
    </border>
    <border>
      <left style="dashed">
        <color theme="6" tint="-0.24997000396251678"/>
      </left>
      <right style="dashed">
        <color theme="6" tint="-0.24997000396251678"/>
      </right>
      <top style="thick">
        <color theme="6" tint="-0.24997000396251678"/>
      </top>
      <bottom style="dashed">
        <color theme="6" tint="-0.24997000396251678"/>
      </bottom>
    </border>
    <border>
      <left style="dashed">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medium">
        <color theme="6" tint="-0.24997000396251678"/>
      </bottom>
    </border>
    <border>
      <left style="medium">
        <color theme="6" tint="-0.24997000396251678"/>
      </left>
      <right style="medium">
        <color theme="6" tint="-0.24997000396251678"/>
      </right>
      <top style="medium">
        <color theme="6" tint="-0.24997000396251678"/>
      </top>
      <bottom style="thick">
        <color theme="6" tint="-0.24997000396251678"/>
      </bottom>
    </border>
    <border>
      <left style="medium">
        <color theme="6" tint="-0.24997000396251678"/>
      </left>
      <right style="dashed">
        <color theme="6" tint="-0.24997000396251678"/>
      </right>
      <top style="medium">
        <color theme="6" tint="-0.24997000396251678"/>
      </top>
      <bottom style="medium">
        <color theme="6" tint="-0.24997000396251678"/>
      </bottom>
    </border>
    <border>
      <left style="medium">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thick">
        <color theme="6" tint="-0.24997000396251678"/>
      </bottom>
    </border>
    <border>
      <left style="medium">
        <color theme="6" tint="-0.24997000396251678"/>
      </left>
      <right style="medium">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color indexed="63"/>
      </top>
      <bottom style="dashed">
        <color theme="6" tint="-0.24997000396251678"/>
      </bottom>
    </border>
    <border>
      <left style="dashed">
        <color theme="6" tint="-0.24997000396251678"/>
      </left>
      <right style="dashed">
        <color theme="6" tint="-0.24997000396251678"/>
      </right>
      <top style="dashed">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dashed">
        <color theme="6" tint="-0.24997000396251678"/>
      </bottom>
    </border>
    <border>
      <left style="dashed">
        <color theme="6" tint="-0.24997000396251678"/>
      </left>
      <right>
        <color indexed="63"/>
      </right>
      <top style="thick">
        <color theme="6" tint="-0.24997000396251678"/>
      </top>
      <bottom style="dashed">
        <color theme="6" tint="-0.24997000396251678"/>
      </bottom>
    </border>
    <border>
      <left style="dashed">
        <color theme="6" tint="-0.24997000396251678"/>
      </left>
      <right>
        <color indexed="63"/>
      </right>
      <top style="dashed">
        <color theme="6" tint="-0.24997000396251678"/>
      </top>
      <bottom style="dashed">
        <color theme="6" tint="-0.24997000396251678"/>
      </bottom>
    </border>
    <border>
      <left style="dashed">
        <color theme="6" tint="-0.24997000396251678"/>
      </left>
      <right>
        <color indexed="63"/>
      </right>
      <top style="dashed">
        <color theme="6" tint="-0.24997000396251678"/>
      </top>
      <bottom style="medium">
        <color theme="6" tint="-0.24997000396251678"/>
      </bottom>
    </border>
    <border>
      <left style="dashed">
        <color theme="6" tint="-0.24997000396251678"/>
      </left>
      <right>
        <color indexed="63"/>
      </right>
      <top style="medium">
        <color theme="6" tint="-0.24997000396251678"/>
      </top>
      <bottom style="dashed">
        <color theme="6" tint="-0.24997000396251678"/>
      </bottom>
    </border>
    <border>
      <left style="dashed">
        <color theme="6" tint="-0.24997000396251678"/>
      </left>
      <right>
        <color indexed="63"/>
      </right>
      <top style="medium">
        <color theme="6" tint="-0.24997000396251678"/>
      </top>
      <bottom style="medium">
        <color theme="6" tint="-0.24997000396251678"/>
      </bottom>
    </border>
    <border>
      <left style="dashed">
        <color theme="6" tint="-0.24997000396251678"/>
      </left>
      <right>
        <color indexed="63"/>
      </right>
      <top style="medium">
        <color theme="6" tint="-0.24997000396251678"/>
      </top>
      <bottom>
        <color indexed="63"/>
      </bottom>
    </border>
    <border>
      <left style="dashed">
        <color theme="6" tint="-0.24997000396251678"/>
      </left>
      <right>
        <color indexed="63"/>
      </right>
      <top>
        <color indexed="63"/>
      </top>
      <bottom style="medium">
        <color theme="6" tint="-0.24997000396251678"/>
      </bottom>
    </border>
    <border>
      <left style="dashed">
        <color theme="6" tint="-0.24997000396251678"/>
      </left>
      <right>
        <color indexed="63"/>
      </right>
      <top>
        <color indexed="63"/>
      </top>
      <bottom style="dashed">
        <color theme="6" tint="-0.24997000396251678"/>
      </bottom>
    </border>
    <border>
      <left style="dashed">
        <color theme="6" tint="-0.24997000396251678"/>
      </left>
      <right>
        <color indexed="63"/>
      </right>
      <top>
        <color indexed="63"/>
      </top>
      <bottom style="thick">
        <color theme="6" tint="-0.24997000396251678"/>
      </bottom>
    </border>
    <border>
      <left style="dashed">
        <color theme="6" tint="-0.24997000396251678"/>
      </left>
      <right style="thick">
        <color theme="6" tint="-0.24997000396251678"/>
      </right>
      <top style="dashed">
        <color theme="6" tint="-0.24997000396251678"/>
      </top>
      <bottom style="dashed">
        <color theme="6" tint="-0.24997000396251678"/>
      </bottom>
    </border>
    <border>
      <left style="dashed">
        <color theme="6" tint="-0.24997000396251678"/>
      </left>
      <right style="thick">
        <color theme="6" tint="-0.24997000396251678"/>
      </right>
      <top style="dashed">
        <color theme="6" tint="-0.24997000396251678"/>
      </top>
      <bottom style="medium">
        <color theme="6" tint="-0.24997000396251678"/>
      </bottom>
    </border>
    <border>
      <left style="dashed">
        <color theme="6" tint="-0.24997000396251678"/>
      </left>
      <right style="thick">
        <color theme="6" tint="-0.24997000396251678"/>
      </right>
      <top style="medium">
        <color theme="6" tint="-0.24997000396251678"/>
      </top>
      <bottom style="dashed">
        <color theme="6" tint="-0.24997000396251678"/>
      </bottom>
    </border>
    <border>
      <left style="dashed">
        <color theme="6" tint="-0.24997000396251678"/>
      </left>
      <right style="thick">
        <color theme="6" tint="-0.24997000396251678"/>
      </right>
      <top style="medium">
        <color theme="6" tint="-0.24997000396251678"/>
      </top>
      <bottom style="medium">
        <color theme="6" tint="-0.24997000396251678"/>
      </bottom>
    </border>
    <border>
      <left style="dashed">
        <color theme="6" tint="-0.24997000396251678"/>
      </left>
      <right style="thick">
        <color theme="6" tint="-0.24997000396251678"/>
      </right>
      <top style="thick">
        <color theme="6" tint="-0.24997000396251678"/>
      </top>
      <bottom style="dashed">
        <color theme="6" tint="-0.24997000396251678"/>
      </bottom>
    </border>
    <border>
      <left style="dashed">
        <color theme="6" tint="-0.24997000396251678"/>
      </left>
      <right style="thick">
        <color theme="6" tint="-0.24997000396251678"/>
      </right>
      <top>
        <color indexed="63"/>
      </top>
      <bottom style="dashed">
        <color theme="6" tint="-0.24997000396251678"/>
      </bottom>
    </border>
    <border>
      <left style="dashed">
        <color theme="6" tint="-0.24997000396251678"/>
      </left>
      <right style="thick">
        <color theme="6" tint="-0.24997000396251678"/>
      </right>
      <top style="dashed">
        <color theme="6" tint="-0.24997000396251678"/>
      </top>
      <bottom style="thick">
        <color theme="6" tint="-0.24997000396251678"/>
      </bottom>
    </border>
    <border>
      <left style="dashed">
        <color theme="6" tint="-0.24997000396251678"/>
      </left>
      <right style="thick">
        <color theme="6" tint="-0.24997000396251678"/>
      </right>
      <top style="medium">
        <color theme="6" tint="-0.24997000396251678"/>
      </top>
      <bottom>
        <color indexed="63"/>
      </bottom>
    </border>
    <border>
      <left style="medium">
        <color theme="6" tint="-0.24997000396251678"/>
      </left>
      <right style="thick">
        <color theme="6" tint="-0.24997000396251678"/>
      </right>
      <top style="thick">
        <color theme="6" tint="-0.24997000396251678"/>
      </top>
      <bottom>
        <color indexed="63"/>
      </bottom>
    </border>
    <border>
      <left style="dashed">
        <color theme="6" tint="-0.24997000396251678"/>
      </left>
      <right style="dashed">
        <color theme="6" tint="-0.24997000396251678"/>
      </right>
      <top style="medium">
        <color theme="6" tint="-0.24997000396251678"/>
      </top>
      <bottom>
        <color indexed="63"/>
      </bottom>
    </border>
    <border>
      <left style="dashed">
        <color theme="6" tint="-0.24997000396251678"/>
      </left>
      <right style="dashed">
        <color theme="6" tint="-0.24997000396251678"/>
      </right>
      <top>
        <color indexed="63"/>
      </top>
      <bottom style="medium">
        <color theme="6" tint="-0.2499700039625167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medium">
        <color theme="6" tint="-0.24997000396251678"/>
      </right>
      <top>
        <color indexed="63"/>
      </top>
      <bottom>
        <color indexed="63"/>
      </bottom>
    </border>
    <border>
      <left style="medium">
        <color theme="6" tint="-0.24997000396251678"/>
      </left>
      <right>
        <color indexed="63"/>
      </right>
      <top>
        <color indexed="63"/>
      </top>
      <bottom>
        <color indexed="63"/>
      </bottom>
    </border>
    <border>
      <left style="thick">
        <color theme="6" tint="-0.24997000396251678"/>
      </left>
      <right style="thick">
        <color theme="6" tint="-0.24997000396251678"/>
      </right>
      <top style="thick">
        <color theme="6" tint="-0.24997000396251678"/>
      </top>
      <bottom>
        <color indexed="63"/>
      </bottom>
    </border>
    <border>
      <left style="thick">
        <color theme="6" tint="-0.24997000396251678"/>
      </left>
      <right style="medium">
        <color theme="6" tint="-0.24997000396251678"/>
      </right>
      <top style="medium">
        <color theme="6" tint="-0.24997000396251678"/>
      </top>
      <bottom>
        <color indexed="63"/>
      </bottom>
    </border>
    <border>
      <left style="medium">
        <color theme="6" tint="-0.24997000396251678"/>
      </left>
      <right style="medium">
        <color theme="6" tint="-0.24997000396251678"/>
      </right>
      <top style="medium">
        <color theme="6" tint="-0.24997000396251678"/>
      </top>
      <bottom>
        <color indexed="63"/>
      </bottom>
    </border>
    <border>
      <left style="medium">
        <color theme="6" tint="-0.24997000396251678"/>
      </left>
      <right style="dashed">
        <color theme="6" tint="-0.24997000396251678"/>
      </right>
      <top style="thick">
        <color theme="6" tint="-0.24997000396251678"/>
      </top>
      <bottom>
        <color indexed="63"/>
      </bottom>
    </border>
    <border>
      <left style="thick">
        <color theme="6" tint="-0.24997000396251678"/>
      </left>
      <right style="medium">
        <color theme="6" tint="-0.24997000396251678"/>
      </right>
      <top>
        <color indexed="63"/>
      </top>
      <bottom>
        <color indexed="63"/>
      </bottom>
    </border>
    <border>
      <left style="medium">
        <color theme="6" tint="-0.24997000396251678"/>
      </left>
      <right style="medium">
        <color theme="6" tint="-0.24997000396251678"/>
      </right>
      <top>
        <color indexed="63"/>
      </top>
      <bottom>
        <color indexed="63"/>
      </bottom>
    </border>
    <border>
      <left style="medium">
        <color theme="6" tint="-0.24997000396251678"/>
      </left>
      <right style="dashed">
        <color theme="6" tint="-0.24997000396251678"/>
      </right>
      <top>
        <color indexed="63"/>
      </top>
      <bottom>
        <color indexed="63"/>
      </bottom>
    </border>
    <border>
      <left style="medium">
        <color theme="6" tint="-0.24997000396251678"/>
      </left>
      <right style="medium">
        <color theme="6" tint="-0.24997000396251678"/>
      </right>
      <top>
        <color indexed="63"/>
      </top>
      <bottom style="medium">
        <color theme="6" tint="-0.24997000396251678"/>
      </bottom>
    </border>
    <border>
      <left style="medium">
        <color theme="6" tint="-0.24997000396251678"/>
      </left>
      <right style="dashed">
        <color theme="6" tint="-0.24997000396251678"/>
      </right>
      <top>
        <color indexed="63"/>
      </top>
      <bottom style="medium">
        <color theme="6" tint="-0.24997000396251678"/>
      </bottom>
    </border>
    <border>
      <left style="medium">
        <color theme="6" tint="-0.24997000396251678"/>
      </left>
      <right style="dashed">
        <color theme="6" tint="-0.24997000396251678"/>
      </right>
      <top style="medium">
        <color theme="6" tint="-0.24997000396251678"/>
      </top>
      <bottom>
        <color indexed="63"/>
      </bottom>
    </border>
    <border>
      <left style="thick">
        <color theme="6" tint="-0.24997000396251678"/>
      </left>
      <right style="medium">
        <color theme="6" tint="-0.24997000396251678"/>
      </right>
      <top>
        <color indexed="63"/>
      </top>
      <bottom style="medium">
        <color theme="6" tint="-0.24997000396251678"/>
      </bottom>
    </border>
    <border>
      <left style="medium">
        <color theme="6" tint="-0.24997000396251678"/>
      </left>
      <right style="dashed">
        <color theme="6" tint="-0.24997000396251678"/>
      </right>
      <top>
        <color indexed="63"/>
      </top>
      <bottom style="dashed">
        <color theme="6" tint="-0.24997000396251678"/>
      </bottom>
    </border>
    <border>
      <left style="medium">
        <color theme="6" tint="-0.24997000396251678"/>
      </left>
      <right style="dashed">
        <color theme="6" tint="-0.24997000396251678"/>
      </right>
      <top style="dashed">
        <color theme="6" tint="-0.24997000396251678"/>
      </top>
      <bottom>
        <color indexed="63"/>
      </bottom>
    </border>
    <border>
      <left style="thick">
        <color theme="6" tint="-0.24997000396251678"/>
      </left>
      <right style="medium">
        <color theme="6" tint="-0.24997000396251678"/>
      </right>
      <top>
        <color indexed="63"/>
      </top>
      <bottom style="thick">
        <color theme="6" tint="-0.24997000396251678"/>
      </bottom>
    </border>
    <border>
      <left style="medium">
        <color theme="6" tint="-0.24997000396251678"/>
      </left>
      <right style="medium">
        <color theme="6" tint="-0.24997000396251678"/>
      </right>
      <top>
        <color indexed="63"/>
      </top>
      <bottom style="thick">
        <color theme="6" tint="-0.24997000396251678"/>
      </bottom>
    </border>
    <border>
      <left style="thin"/>
      <right style="thin"/>
      <top style="thin"/>
      <bottom style="thin"/>
    </border>
    <border>
      <left style="thin"/>
      <right>
        <color indexed="63"/>
      </right>
      <top style="thin"/>
      <bottom style="thin"/>
    </border>
    <border>
      <left style="dashed">
        <color theme="6" tint="-0.24997000396251678"/>
      </left>
      <right style="dashed">
        <color theme="6" tint="-0.24997000396251678"/>
      </right>
      <top style="dashed">
        <color theme="6" tint="-0.24997000396251678"/>
      </top>
      <bottom>
        <color indexed="63"/>
      </bottom>
    </border>
    <border>
      <left>
        <color indexed="63"/>
      </left>
      <right>
        <color indexed="63"/>
      </right>
      <top>
        <color indexed="63"/>
      </top>
      <bottom style="thin">
        <color theme="6" tint="-0.24997000396251678"/>
      </bottom>
    </border>
    <border>
      <left style="thin">
        <color theme="6" tint="-0.24997000396251678"/>
      </left>
      <right style="thin">
        <color theme="6" tint="-0.24997000396251678"/>
      </right>
      <top style="thin">
        <color theme="6" tint="-0.24997000396251678"/>
      </top>
      <bottom>
        <color indexed="63"/>
      </bottom>
    </border>
    <border>
      <left>
        <color indexed="63"/>
      </left>
      <right style="thin">
        <color theme="6" tint="-0.24997000396251678"/>
      </right>
      <top style="thick">
        <color theme="6" tint="-0.24997000396251678"/>
      </top>
      <bottom>
        <color indexed="63"/>
      </bottom>
    </border>
    <border>
      <left style="dashed">
        <color theme="6" tint="-0.24997000396251678"/>
      </left>
      <right>
        <color indexed="63"/>
      </right>
      <top style="thick">
        <color theme="6" tint="-0.24997000396251678"/>
      </top>
      <bottom>
        <color indexed="63"/>
      </bottom>
    </border>
    <border>
      <left style="thin">
        <color theme="6" tint="-0.24997000396251678"/>
      </left>
      <right style="thin">
        <color theme="6" tint="-0.24997000396251678"/>
      </right>
      <top style="medium">
        <color theme="6" tint="-0.24997000396251678"/>
      </top>
      <bottom style="dashed">
        <color theme="6" tint="-0.24997000396251678"/>
      </bottom>
    </border>
    <border>
      <left style="thin">
        <color theme="6" tint="-0.24997000396251678"/>
      </left>
      <right>
        <color indexed="63"/>
      </right>
      <top style="medium">
        <color theme="6" tint="-0.24997000396251678"/>
      </top>
      <bottom style="medium">
        <color theme="6" tint="-0.24997000396251678"/>
      </bottom>
    </border>
    <border>
      <left style="thin">
        <color theme="6" tint="-0.24997000396251678"/>
      </left>
      <right style="thin">
        <color theme="6" tint="-0.24997000396251678"/>
      </right>
      <top style="medium">
        <color theme="6" tint="-0.24997000396251678"/>
      </top>
      <bottom style="medium">
        <color theme="6" tint="-0.24997000396251678"/>
      </bottom>
    </border>
    <border>
      <left>
        <color indexed="63"/>
      </left>
      <right>
        <color indexed="63"/>
      </right>
      <top style="medium">
        <color theme="6" tint="-0.24997000396251678"/>
      </top>
      <bottom style="medium">
        <color theme="6" tint="-0.24997000396251678"/>
      </bottom>
    </border>
    <border>
      <left>
        <color indexed="63"/>
      </left>
      <right style="dashed">
        <color theme="6" tint="-0.24997000396251678"/>
      </right>
      <top style="medium">
        <color theme="6" tint="-0.24997000396251678"/>
      </top>
      <bottom style="dashed">
        <color theme="6" tint="-0.24997000396251678"/>
      </bottom>
    </border>
    <border>
      <left>
        <color indexed="63"/>
      </left>
      <right style="dashed">
        <color theme="6" tint="-0.24997000396251678"/>
      </right>
      <top style="dashed">
        <color theme="6" tint="-0.24997000396251678"/>
      </top>
      <bottom style="medium">
        <color theme="6" tint="-0.24997000396251678"/>
      </bottom>
    </border>
    <border>
      <left style="dashed">
        <color theme="6" tint="-0.24997000396251678"/>
      </left>
      <right style="thin">
        <color theme="6" tint="-0.24997000396251678"/>
      </right>
      <top style="dashed">
        <color theme="6" tint="-0.24997000396251678"/>
      </top>
      <bottom style="medium">
        <color theme="6" tint="-0.24997000396251678"/>
      </bottom>
    </border>
    <border>
      <left>
        <color indexed="63"/>
      </left>
      <right style="thin">
        <color theme="6" tint="-0.24997000396251678"/>
      </right>
      <top style="medium">
        <color theme="6" tint="-0.24997000396251678"/>
      </top>
      <bottom>
        <color indexed="63"/>
      </bottom>
    </border>
    <border>
      <left>
        <color indexed="63"/>
      </left>
      <right>
        <color indexed="63"/>
      </right>
      <top style="medium">
        <color theme="6" tint="-0.24997000396251678"/>
      </top>
      <bottom>
        <color indexed="63"/>
      </bottom>
    </border>
    <border>
      <left>
        <color indexed="63"/>
      </left>
      <right style="thin">
        <color theme="6" tint="-0.24997000396251678"/>
      </right>
      <top style="dashed">
        <color theme="6" tint="-0.24997000396251678"/>
      </top>
      <bottom style="medium">
        <color theme="6" tint="-0.24997000396251678"/>
      </bottom>
    </border>
    <border>
      <left style="thin">
        <color theme="6" tint="-0.24997000396251678"/>
      </left>
      <right style="thin">
        <color theme="6" tint="-0.24997000396251678"/>
      </right>
      <top style="dashed">
        <color theme="6" tint="-0.24997000396251678"/>
      </top>
      <bottom style="medium">
        <color theme="6" tint="-0.24997000396251678"/>
      </bottom>
    </border>
    <border>
      <left style="thin">
        <color theme="6" tint="-0.24997000396251678"/>
      </left>
      <right style="thin">
        <color theme="6" tint="-0.24997000396251678"/>
      </right>
      <top style="medium">
        <color theme="6" tint="-0.24997000396251678"/>
      </top>
      <bottom>
        <color indexed="63"/>
      </bottom>
    </border>
    <border>
      <left>
        <color indexed="63"/>
      </left>
      <right>
        <color indexed="63"/>
      </right>
      <top>
        <color indexed="63"/>
      </top>
      <bottom style="medium">
        <color theme="6" tint="-0.24997000396251678"/>
      </bottom>
    </border>
    <border>
      <left style="thin">
        <color theme="6" tint="-0.24997000396251678"/>
      </left>
      <right style="thin">
        <color theme="6" tint="-0.24997000396251678"/>
      </right>
      <top>
        <color indexed="63"/>
      </top>
      <bottom style="medium">
        <color theme="6" tint="-0.24997000396251678"/>
      </bottom>
    </border>
    <border>
      <left>
        <color indexed="63"/>
      </left>
      <right>
        <color indexed="63"/>
      </right>
      <top style="dashed">
        <color theme="6" tint="-0.24997000396251678"/>
      </top>
      <bottom style="medium">
        <color theme="6" tint="-0.24997000396251678"/>
      </bottom>
    </border>
    <border>
      <left>
        <color indexed="63"/>
      </left>
      <right style="dashed">
        <color theme="6" tint="-0.24997000396251678"/>
      </right>
      <top style="dashed">
        <color theme="6" tint="-0.24997000396251678"/>
      </top>
      <bottom style="dashed">
        <color theme="6" tint="-0.24997000396251678"/>
      </bottom>
    </border>
    <border>
      <left style="thin">
        <color theme="6" tint="-0.24997000396251678"/>
      </left>
      <right style="thin">
        <color theme="6" tint="-0.24997000396251678"/>
      </right>
      <top style="thick">
        <color theme="6" tint="-0.24997000396251678"/>
      </top>
      <bottom>
        <color indexed="63"/>
      </bottom>
    </border>
    <border>
      <left style="thin">
        <color theme="6" tint="-0.24997000396251678"/>
      </left>
      <right style="thin">
        <color theme="6" tint="-0.24997000396251678"/>
      </right>
      <top style="thick">
        <color theme="6" tint="-0.24997000396251678"/>
      </top>
      <bottom style="medium">
        <color theme="6" tint="-0.24997000396251678"/>
      </bottom>
    </border>
    <border>
      <left style="thin">
        <color theme="6" tint="-0.24997000396251678"/>
      </left>
      <right>
        <color indexed="63"/>
      </right>
      <top>
        <color indexed="63"/>
      </top>
      <bottom>
        <color indexed="63"/>
      </bottom>
    </border>
    <border>
      <left style="thin">
        <color theme="6" tint="-0.24997000396251678"/>
      </left>
      <right>
        <color indexed="63"/>
      </right>
      <top style="medium">
        <color theme="6" tint="-0.24997000396251678"/>
      </top>
      <bottom>
        <color indexed="63"/>
      </bottom>
    </border>
    <border>
      <left style="dashed">
        <color theme="6" tint="-0.24997000396251678"/>
      </left>
      <right style="thin">
        <color theme="6" tint="-0.24997000396251678"/>
      </right>
      <top style="medium">
        <color theme="6" tint="-0.24997000396251678"/>
      </top>
      <bottom>
        <color indexed="63"/>
      </bottom>
    </border>
    <border>
      <left style="thin">
        <color theme="6" tint="-0.24997000396251678"/>
      </left>
      <right style="thin">
        <color theme="6" tint="-0.24997000396251678"/>
      </right>
      <top>
        <color indexed="63"/>
      </top>
      <bottom>
        <color indexed="63"/>
      </bottom>
    </border>
    <border>
      <left style="dashed">
        <color theme="6" tint="-0.24997000396251678"/>
      </left>
      <right style="thin">
        <color theme="6" tint="-0.24997000396251678"/>
      </right>
      <top style="medium">
        <color theme="6" tint="-0.24997000396251678"/>
      </top>
      <bottom style="medium">
        <color theme="6" tint="-0.24997000396251678"/>
      </bottom>
    </border>
    <border>
      <left style="dashed">
        <color theme="6" tint="-0.24997000396251678"/>
      </left>
      <right style="thin">
        <color theme="6" tint="-0.24997000396251678"/>
      </right>
      <top style="medium">
        <color theme="6" tint="-0.24997000396251678"/>
      </top>
      <bottom style="dashed">
        <color theme="6" tint="-0.24997000396251678"/>
      </bottom>
    </border>
    <border>
      <left style="dashed">
        <color theme="6" tint="-0.24997000396251678"/>
      </left>
      <right style="dashed">
        <color theme="6" tint="-0.24997000396251678"/>
      </right>
      <top>
        <color indexed="63"/>
      </top>
      <bottom>
        <color indexed="63"/>
      </bottom>
    </border>
    <border>
      <left style="thin">
        <color theme="6" tint="-0.24997000396251678"/>
      </left>
      <right>
        <color indexed="63"/>
      </right>
      <top>
        <color indexed="63"/>
      </top>
      <bottom style="medium">
        <color theme="6" tint="-0.24997000396251678"/>
      </bottom>
    </border>
    <border>
      <left style="dashed">
        <color theme="6" tint="-0.24997000396251678"/>
      </left>
      <right style="thin">
        <color theme="6" tint="-0.24997000396251678"/>
      </right>
      <top>
        <color indexed="63"/>
      </top>
      <bottom style="medium">
        <color theme="6" tint="-0.24997000396251678"/>
      </bottom>
    </border>
    <border>
      <left>
        <color indexed="63"/>
      </left>
      <right style="thin">
        <color theme="6" tint="-0.24997000396251678"/>
      </right>
      <top>
        <color indexed="63"/>
      </top>
      <bottom style="medium">
        <color theme="6" tint="-0.24997000396251678"/>
      </bottom>
    </border>
    <border>
      <left style="dashed">
        <color theme="6" tint="-0.24997000396251678"/>
      </left>
      <right style="dashed">
        <color theme="6" tint="-0.24997000396251678"/>
      </right>
      <top style="medium">
        <color theme="6" tint="-0.24997000396251678"/>
      </top>
      <bottom style="thick">
        <color theme="6" tint="-0.24997000396251678"/>
      </bottom>
    </border>
    <border>
      <left style="thin">
        <color theme="6" tint="-0.24997000396251678"/>
      </left>
      <right style="thin">
        <color theme="6" tint="-0.24997000396251678"/>
      </right>
      <top style="medium">
        <color theme="6" tint="-0.24997000396251678"/>
      </top>
      <bottom style="thick">
        <color theme="6" tint="-0.24997000396251678"/>
      </bottom>
    </border>
    <border>
      <left style="dashed">
        <color theme="6" tint="-0.24997000396251678"/>
      </left>
      <right>
        <color indexed="63"/>
      </right>
      <top style="dashed">
        <color theme="6" tint="-0.24997000396251678"/>
      </top>
      <bottom style="thick">
        <color theme="6" tint="-0.24997000396251678"/>
      </bottom>
    </border>
    <border>
      <left style="thin">
        <color theme="6" tint="-0.24997000396251678"/>
      </left>
      <right>
        <color indexed="63"/>
      </right>
      <top style="medium">
        <color theme="6" tint="-0.24997000396251678"/>
      </top>
      <bottom style="thick">
        <color theme="6" tint="-0.24997000396251678"/>
      </bottom>
    </border>
    <border>
      <left>
        <color indexed="63"/>
      </left>
      <right style="thin">
        <color theme="6" tint="-0.24997000396251678"/>
      </right>
      <top style="medium">
        <color theme="6" tint="-0.24997000396251678"/>
      </top>
      <bottom style="medium">
        <color theme="6" tint="-0.24997000396251678"/>
      </bottom>
    </border>
    <border>
      <left style="thin">
        <color theme="6" tint="-0.24997000396251678"/>
      </left>
      <right>
        <color indexed="63"/>
      </right>
      <top>
        <color indexed="63"/>
      </top>
      <bottom style="dashed">
        <color theme="6" tint="-0.24997000396251678"/>
      </bottom>
    </border>
    <border>
      <left style="thin">
        <color theme="6" tint="-0.24997000396251678"/>
      </left>
      <right style="medium">
        <color theme="6" tint="-0.24997000396251678"/>
      </right>
      <top style="thick">
        <color theme="6" tint="-0.24997000396251678"/>
      </top>
      <bottom>
        <color indexed="63"/>
      </bottom>
    </border>
    <border>
      <left style="thin">
        <color theme="6" tint="-0.24997000396251678"/>
      </left>
      <right style="medium">
        <color theme="6" tint="-0.24997000396251678"/>
      </right>
      <top style="medium">
        <color theme="6" tint="-0.24997000396251678"/>
      </top>
      <bottom>
        <color indexed="63"/>
      </bottom>
    </border>
    <border>
      <left style="thin">
        <color theme="6" tint="-0.24997000396251678"/>
      </left>
      <right style="medium">
        <color theme="6" tint="-0.24997000396251678"/>
      </right>
      <top style="medium">
        <color theme="6" tint="-0.24997000396251678"/>
      </top>
      <bottom style="medium">
        <color theme="6" tint="-0.24997000396251678"/>
      </bottom>
    </border>
    <border>
      <left style="thin">
        <color theme="6" tint="-0.24997000396251678"/>
      </left>
      <right style="medium">
        <color theme="6" tint="-0.24997000396251678"/>
      </right>
      <top>
        <color indexed="63"/>
      </top>
      <bottom>
        <color indexed="63"/>
      </bottom>
    </border>
    <border>
      <left style="thin">
        <color theme="6" tint="-0.24997000396251678"/>
      </left>
      <right style="medium">
        <color theme="6" tint="-0.24997000396251678"/>
      </right>
      <top>
        <color indexed="63"/>
      </top>
      <bottom style="medium">
        <color theme="6" tint="-0.24997000396251678"/>
      </bottom>
    </border>
    <border>
      <left>
        <color indexed="63"/>
      </left>
      <right style="medium">
        <color theme="6" tint="-0.24997000396251678"/>
      </right>
      <top style="medium">
        <color theme="6" tint="-0.24997000396251678"/>
      </top>
      <bottom style="medium">
        <color theme="6" tint="-0.24997000396251678"/>
      </bottom>
    </border>
    <border>
      <left style="thin">
        <color theme="6" tint="-0.24997000396251678"/>
      </left>
      <right style="medium">
        <color theme="6" tint="-0.24997000396251678"/>
      </right>
      <top style="medium">
        <color theme="6" tint="-0.24997000396251678"/>
      </top>
      <bottom style="thin"/>
    </border>
    <border>
      <left>
        <color indexed="63"/>
      </left>
      <right>
        <color indexed="63"/>
      </right>
      <top style="thin"/>
      <bottom>
        <color indexed="63"/>
      </bottom>
    </border>
    <border>
      <left style="medium">
        <color theme="6" tint="-0.24997000396251678"/>
      </left>
      <right>
        <color indexed="63"/>
      </right>
      <top style="medium">
        <color theme="6" tint="-0.24997000396251678"/>
      </top>
      <bottom>
        <color indexed="63"/>
      </bottom>
    </border>
    <border>
      <left style="thick">
        <color theme="6" tint="-0.24997000396251678"/>
      </left>
      <right style="medium">
        <color theme="6" tint="-0.24997000396251678"/>
      </right>
      <top style="thick">
        <color theme="6" tint="-0.24997000396251678"/>
      </top>
      <bottom style="medium">
        <color theme="6" tint="-0.24997000396251678"/>
      </bottom>
    </border>
    <border>
      <left style="medium">
        <color theme="6" tint="-0.24997000396251678"/>
      </left>
      <right style="medium">
        <color theme="6" tint="-0.24997000396251678"/>
      </right>
      <top style="thick">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style="thick">
        <color theme="6" tint="-0.2499700039625167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color theme="6" tint="-0.24997000396251678"/>
      </left>
      <right style="thick">
        <color theme="6" tint="-0.24997000396251678"/>
      </right>
      <top>
        <color indexed="63"/>
      </top>
      <bottom>
        <color indexed="63"/>
      </bottom>
    </border>
    <border>
      <left style="medium">
        <color theme="6" tint="-0.24997000396251678"/>
      </left>
      <right style="thick">
        <color theme="6" tint="-0.24997000396251678"/>
      </right>
      <top>
        <color indexed="63"/>
      </top>
      <bottom style="thick">
        <color theme="6" tint="-0.24997000396251678"/>
      </bottom>
    </border>
    <border>
      <left>
        <color indexed="63"/>
      </left>
      <right style="dashed">
        <color theme="6" tint="-0.24997000396251678"/>
      </right>
      <top style="medium">
        <color theme="6" tint="-0.24997000396251678"/>
      </top>
      <bottom>
        <color indexed="63"/>
      </bottom>
    </border>
    <border>
      <left>
        <color indexed="63"/>
      </left>
      <right style="dashed">
        <color theme="6" tint="-0.24997000396251678"/>
      </right>
      <top>
        <color indexed="63"/>
      </top>
      <bottom style="medium">
        <color theme="6" tint="-0.24997000396251678"/>
      </bottom>
    </border>
    <border>
      <left style="dashed">
        <color theme="6" tint="-0.24997000396251678"/>
      </left>
      <right style="thin">
        <color theme="6" tint="-0.24997000396251678"/>
      </right>
      <top>
        <color indexed="63"/>
      </top>
      <bottom style="dashed">
        <color theme="6" tint="-0.24997000396251678"/>
      </bottom>
    </border>
    <border>
      <left>
        <color indexed="63"/>
      </left>
      <right style="dashed">
        <color theme="6" tint="-0.24997000396251678"/>
      </right>
      <top style="dashed">
        <color theme="6" tint="-0.24997000396251678"/>
      </top>
      <bottom>
        <color indexed="63"/>
      </bottom>
    </border>
    <border>
      <left>
        <color indexed="63"/>
      </left>
      <right style="dashed">
        <color theme="6" tint="-0.24997000396251678"/>
      </right>
      <top>
        <color indexed="63"/>
      </top>
      <bottom style="dashed">
        <color theme="6" tint="-0.24997000396251678"/>
      </bottom>
    </border>
    <border>
      <left style="dashed">
        <color theme="6" tint="-0.24997000396251678"/>
      </left>
      <right style="thin">
        <color theme="6" tint="-0.24997000396251678"/>
      </right>
      <top style="dashed">
        <color theme="6" tint="-0.24997000396251678"/>
      </top>
      <bottom>
        <color indexed="63"/>
      </bottom>
    </border>
    <border>
      <left style="dashed">
        <color theme="6" tint="-0.24997000396251678"/>
      </left>
      <right style="thin">
        <color theme="6" tint="-0.24997000396251678"/>
      </right>
      <top style="dashed">
        <color theme="6" tint="-0.24997000396251678"/>
      </top>
      <bottom style="dashed">
        <color theme="6" tint="-0.24997000396251678"/>
      </bottom>
    </border>
    <border>
      <left style="dashed">
        <color theme="6" tint="-0.24997000396251678"/>
      </left>
      <right style="thin">
        <color theme="6" tint="-0.24997000396251678"/>
      </right>
      <top style="thick">
        <color theme="6" tint="-0.24997000396251678"/>
      </top>
      <bottom style="dashed">
        <color theme="6" tint="-0.24997000396251678"/>
      </bottom>
    </border>
    <border>
      <left>
        <color indexed="63"/>
      </left>
      <right style="dashed">
        <color theme="6" tint="-0.24997000396251678"/>
      </right>
      <top style="thick">
        <color theme="6" tint="-0.24997000396251678"/>
      </top>
      <bottom>
        <color indexed="63"/>
      </bottom>
    </border>
    <border>
      <left>
        <color indexed="63"/>
      </left>
      <right style="dashed">
        <color theme="6" tint="-0.24997000396251678"/>
      </right>
      <top>
        <color indexed="63"/>
      </top>
      <bottom>
        <color indexed="63"/>
      </bottom>
    </border>
    <border>
      <left style="medium">
        <color theme="6" tint="-0.24997000396251678"/>
      </left>
      <right style="thick">
        <color theme="6" tint="-0.24997000396251678"/>
      </right>
      <top style="medium">
        <color theme="6" tint="-0.24997000396251678"/>
      </top>
      <bottom style="medium">
        <color theme="6" tint="-0.24997000396251678"/>
      </bottom>
    </border>
    <border>
      <left style="medium">
        <color theme="6" tint="-0.24997000396251678"/>
      </left>
      <right style="thick">
        <color theme="6" tint="-0.24997000396251678"/>
      </right>
      <top style="medium">
        <color theme="6" tint="-0.24997000396251678"/>
      </top>
      <bottom style="thick">
        <color theme="6" tint="-0.24997000396251678"/>
      </bottom>
    </border>
    <border>
      <left style="medium">
        <color theme="6" tint="-0.24997000396251678"/>
      </left>
      <right>
        <color indexed="63"/>
      </right>
      <top style="thick">
        <color theme="6" tint="-0.24997000396251678"/>
      </top>
      <bottom style="medium">
        <color theme="6" tint="-0.24997000396251678"/>
      </bottom>
    </border>
    <border>
      <left>
        <color indexed="63"/>
      </left>
      <right>
        <color indexed="63"/>
      </right>
      <top style="thick">
        <color theme="6" tint="-0.24997000396251678"/>
      </top>
      <bottom style="medium">
        <color theme="6" tint="-0.24997000396251678"/>
      </bottom>
    </border>
    <border>
      <left>
        <color indexed="63"/>
      </left>
      <right style="medium">
        <color theme="6" tint="-0.24997000396251678"/>
      </right>
      <top style="thick">
        <color theme="6" tint="-0.24997000396251678"/>
      </top>
      <bottom style="medium">
        <color theme="6" tint="-0.24997000396251678"/>
      </bottom>
    </border>
    <border>
      <left>
        <color indexed="63"/>
      </left>
      <right style="medium">
        <color theme="6" tint="-0.24997000396251678"/>
      </right>
      <top style="thick">
        <color theme="6" tint="-0.24997000396251678"/>
      </top>
      <bottom>
        <color indexed="63"/>
      </bottom>
    </border>
    <border>
      <left>
        <color indexed="63"/>
      </left>
      <right style="medium">
        <color theme="6" tint="-0.24997000396251678"/>
      </right>
      <top>
        <color indexed="63"/>
      </top>
      <bottom style="thick">
        <color theme="6" tint="-0.24997000396251678"/>
      </bottom>
    </border>
    <border>
      <left style="medium">
        <color theme="6" tint="-0.24997000396251678"/>
      </left>
      <right>
        <color indexed="63"/>
      </right>
      <top style="thick">
        <color theme="6" tint="-0.24997000396251678"/>
      </top>
      <bottom>
        <color indexed="63"/>
      </bottom>
    </border>
    <border>
      <left style="medium">
        <color theme="6" tint="-0.24997000396251678"/>
      </left>
      <right>
        <color indexed="63"/>
      </right>
      <top>
        <color indexed="63"/>
      </top>
      <bottom style="thick">
        <color theme="6" tint="-0.24997000396251678"/>
      </bottom>
    </border>
  </borders>
  <cellStyleXfs count="6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486">
    <xf numFmtId="0" fontId="0" fillId="0" borderId="0" xfId="0" applyFont="1" applyAlignment="1">
      <alignment/>
    </xf>
    <xf numFmtId="0" fontId="62" fillId="0" borderId="10" xfId="0" applyFont="1" applyFill="1" applyBorder="1" applyAlignment="1">
      <alignment horizontal="justify" vertical="center" wrapText="1"/>
    </xf>
    <xf numFmtId="0" fontId="2" fillId="16"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14" fontId="62" fillId="0" borderId="11" xfId="0" applyNumberFormat="1" applyFont="1" applyFill="1" applyBorder="1" applyAlignment="1">
      <alignment horizontal="center" vertical="center" wrapText="1"/>
    </xf>
    <xf numFmtId="0" fontId="62" fillId="0" borderId="12" xfId="0" applyFont="1" applyFill="1" applyBorder="1" applyAlignment="1">
      <alignment horizontal="justify" vertical="center" wrapText="1"/>
    </xf>
    <xf numFmtId="0" fontId="62" fillId="16" borderId="12"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2" fillId="16" borderId="10" xfId="0" applyFont="1" applyFill="1" applyBorder="1" applyAlignment="1">
      <alignment horizontal="center" vertical="center" wrapText="1"/>
    </xf>
    <xf numFmtId="0" fontId="2" fillId="0" borderId="14" xfId="0" applyFont="1" applyFill="1" applyBorder="1" applyAlignment="1">
      <alignment horizontal="center" vertical="center"/>
    </xf>
    <xf numFmtId="0" fontId="62" fillId="0" borderId="15" xfId="0"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xf>
    <xf numFmtId="0" fontId="63" fillId="16" borderId="16" xfId="0" applyFont="1" applyFill="1" applyBorder="1" applyAlignment="1" applyProtection="1">
      <alignment horizontal="center" vertical="center" textRotation="90" wrapText="1"/>
      <protection locked="0"/>
    </xf>
    <xf numFmtId="0" fontId="2" fillId="0" borderId="17"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62" fillId="0" borderId="19" xfId="0" applyFont="1" applyFill="1" applyBorder="1" applyAlignment="1">
      <alignment horizontal="justify" vertical="center" wrapText="1"/>
    </xf>
    <xf numFmtId="0" fontId="62" fillId="4" borderId="12" xfId="0" applyFont="1" applyFill="1" applyBorder="1" applyAlignment="1">
      <alignment horizontal="center" vertical="center" wrapText="1"/>
    </xf>
    <xf numFmtId="0" fontId="62" fillId="4" borderId="10" xfId="0" applyFont="1" applyFill="1" applyBorder="1" applyAlignment="1">
      <alignment horizontal="center" vertical="center" wrapText="1"/>
    </xf>
    <xf numFmtId="0" fontId="63" fillId="16" borderId="20" xfId="0" applyFont="1" applyFill="1" applyBorder="1" applyAlignment="1" applyProtection="1">
      <alignment horizontal="center" vertical="center" wrapText="1"/>
      <protection locked="0"/>
    </xf>
    <xf numFmtId="14" fontId="62" fillId="0" borderId="21"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63" fillId="16" borderId="16" xfId="0" applyFont="1" applyFill="1" applyBorder="1" applyAlignment="1" applyProtection="1">
      <alignment horizontal="center" vertical="center" wrapText="1"/>
      <protection locked="0"/>
    </xf>
    <xf numFmtId="0" fontId="64" fillId="16" borderId="20"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2" xfId="0"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14" fontId="62" fillId="0" borderId="12" xfId="0" applyNumberFormat="1"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62" fillId="0" borderId="14" xfId="0"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14" fontId="62" fillId="0" borderId="14" xfId="0" applyNumberFormat="1" applyFont="1" applyFill="1" applyBorder="1" applyAlignment="1">
      <alignment horizontal="center" vertical="center" wrapText="1"/>
    </xf>
    <xf numFmtId="0" fontId="62" fillId="16" borderId="22" xfId="0" applyFont="1" applyFill="1" applyBorder="1" applyAlignment="1">
      <alignment horizontal="center" vertical="center" wrapText="1"/>
    </xf>
    <xf numFmtId="0" fontId="62" fillId="0" borderId="14" xfId="0" applyFont="1" applyFill="1" applyBorder="1" applyAlignment="1">
      <alignment horizontal="justify" vertical="center" wrapText="1"/>
    </xf>
    <xf numFmtId="0" fontId="62" fillId="0" borderId="22" xfId="0" applyFont="1" applyFill="1" applyBorder="1" applyAlignment="1">
      <alignment horizontal="justify" vertical="center" wrapText="1"/>
    </xf>
    <xf numFmtId="0" fontId="62" fillId="16" borderId="14"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62" fillId="4" borderId="22" xfId="0" applyFont="1" applyFill="1" applyBorder="1" applyAlignment="1">
      <alignment horizontal="center" vertical="center" wrapText="1"/>
    </xf>
    <xf numFmtId="0" fontId="62" fillId="0" borderId="23" xfId="0" applyFont="1" applyFill="1" applyBorder="1" applyAlignment="1">
      <alignment horizontal="justify" vertical="center" wrapText="1"/>
    </xf>
    <xf numFmtId="0" fontId="62" fillId="0" borderId="18" xfId="0" applyFont="1" applyFill="1" applyBorder="1" applyAlignment="1">
      <alignment horizontal="justify" vertical="center" wrapText="1"/>
    </xf>
    <xf numFmtId="9" fontId="62" fillId="0" borderId="24" xfId="0" applyNumberFormat="1" applyFont="1" applyFill="1" applyBorder="1" applyAlignment="1">
      <alignment horizontal="center" vertical="center" wrapText="1"/>
    </xf>
    <xf numFmtId="9" fontId="62" fillId="0" borderId="25" xfId="0" applyNumberFormat="1" applyFont="1" applyFill="1" applyBorder="1" applyAlignment="1">
      <alignment horizontal="center" vertical="center" wrapText="1"/>
    </xf>
    <xf numFmtId="9" fontId="62" fillId="0" borderId="26" xfId="0" applyNumberFormat="1" applyFont="1" applyFill="1" applyBorder="1" applyAlignment="1">
      <alignment horizontal="center" vertical="center" wrapText="1"/>
    </xf>
    <xf numFmtId="9" fontId="62" fillId="0" borderId="27" xfId="0" applyNumberFormat="1" applyFont="1" applyFill="1" applyBorder="1" applyAlignment="1">
      <alignment horizontal="center" vertical="center" wrapText="1"/>
    </xf>
    <xf numFmtId="9" fontId="62" fillId="0" borderId="28" xfId="0" applyNumberFormat="1" applyFont="1" applyFill="1" applyBorder="1" applyAlignment="1">
      <alignment horizontal="center" vertical="center" wrapText="1"/>
    </xf>
    <xf numFmtId="9" fontId="62" fillId="0" borderId="29" xfId="0" applyNumberFormat="1" applyFont="1" applyFill="1" applyBorder="1" applyAlignment="1">
      <alignment horizontal="center" vertical="center" wrapText="1"/>
    </xf>
    <xf numFmtId="9" fontId="62" fillId="0" borderId="30" xfId="0" applyNumberFormat="1" applyFont="1" applyFill="1" applyBorder="1" applyAlignment="1">
      <alignment horizontal="center" vertical="center" wrapText="1"/>
    </xf>
    <xf numFmtId="9" fontId="62" fillId="0" borderId="31" xfId="0" applyNumberFormat="1" applyFont="1" applyFill="1" applyBorder="1" applyAlignment="1">
      <alignment horizontal="center" vertical="center" wrapText="1"/>
    </xf>
    <xf numFmtId="9" fontId="62" fillId="0" borderId="32" xfId="0" applyNumberFormat="1" applyFont="1" applyFill="1" applyBorder="1" applyAlignment="1">
      <alignment horizontal="center" vertical="center" wrapText="1"/>
    </xf>
    <xf numFmtId="0" fontId="62" fillId="0" borderId="29" xfId="0" applyFont="1" applyFill="1" applyBorder="1" applyAlignment="1">
      <alignment horizontal="justify" vertical="center" wrapText="1"/>
    </xf>
    <xf numFmtId="9" fontId="62" fillId="0" borderId="33" xfId="0" applyNumberFormat="1" applyFont="1" applyFill="1" applyBorder="1" applyAlignment="1">
      <alignment horizontal="center" vertical="center" wrapText="1"/>
    </xf>
    <xf numFmtId="9" fontId="62" fillId="0" borderId="34" xfId="0" applyNumberFormat="1" applyFont="1" applyFill="1" applyBorder="1" applyAlignment="1">
      <alignment horizontal="center" vertical="center" wrapText="1"/>
    </xf>
    <xf numFmtId="9" fontId="62" fillId="0" borderId="35" xfId="0" applyNumberFormat="1" applyFont="1" applyFill="1" applyBorder="1" applyAlignment="1">
      <alignment horizontal="center" vertical="center" wrapText="1"/>
    </xf>
    <xf numFmtId="0" fontId="62" fillId="0" borderId="28" xfId="0" applyFont="1" applyFill="1" applyBorder="1" applyAlignment="1">
      <alignment horizontal="justify" vertical="center" wrapText="1"/>
    </xf>
    <xf numFmtId="9" fontId="62" fillId="0" borderId="36" xfId="0" applyNumberFormat="1" applyFont="1" applyFill="1" applyBorder="1" applyAlignment="1">
      <alignment horizontal="center" vertical="center" wrapText="1"/>
    </xf>
    <xf numFmtId="9" fontId="62" fillId="0" borderId="37" xfId="0" applyNumberFormat="1" applyFont="1" applyFill="1" applyBorder="1" applyAlignment="1">
      <alignment horizontal="center" vertical="center" wrapText="1"/>
    </xf>
    <xf numFmtId="9" fontId="62" fillId="0" borderId="38" xfId="0" applyNumberFormat="1" applyFont="1" applyFill="1" applyBorder="1" applyAlignment="1">
      <alignment horizontal="center" vertical="center" wrapText="1"/>
    </xf>
    <xf numFmtId="9" fontId="2" fillId="0" borderId="35" xfId="0" applyNumberFormat="1" applyFont="1" applyFill="1" applyBorder="1" applyAlignment="1">
      <alignment horizontal="center" vertical="center" wrapText="1"/>
    </xf>
    <xf numFmtId="9" fontId="62" fillId="0" borderId="39" xfId="0" applyNumberFormat="1" applyFont="1" applyFill="1" applyBorder="1" applyAlignment="1">
      <alignment horizontal="center" vertical="center" wrapText="1"/>
    </xf>
    <xf numFmtId="0" fontId="62" fillId="0" borderId="0" xfId="0" applyFont="1" applyAlignment="1">
      <alignment/>
    </xf>
    <xf numFmtId="9" fontId="62" fillId="0" borderId="40" xfId="0" applyNumberFormat="1" applyFont="1" applyFill="1" applyBorder="1" applyAlignment="1">
      <alignment horizontal="center" vertical="center"/>
    </xf>
    <xf numFmtId="9" fontId="62" fillId="0" borderId="34" xfId="0" applyNumberFormat="1" applyFont="1" applyFill="1" applyBorder="1" applyAlignment="1">
      <alignment horizontal="center" vertical="center"/>
    </xf>
    <xf numFmtId="0" fontId="62" fillId="0" borderId="0" xfId="0" applyFont="1" applyAlignment="1">
      <alignment wrapText="1"/>
    </xf>
    <xf numFmtId="0" fontId="62" fillId="0" borderId="0" xfId="0" applyFont="1" applyAlignment="1">
      <alignment horizontal="justify"/>
    </xf>
    <xf numFmtId="9" fontId="62" fillId="0" borderId="0" xfId="0" applyNumberFormat="1" applyFont="1" applyAlignment="1">
      <alignment horizontal="center" vertical="center"/>
    </xf>
    <xf numFmtId="9" fontId="4" fillId="16" borderId="41" xfId="0" applyNumberFormat="1" applyFont="1" applyFill="1" applyBorder="1" applyAlignment="1">
      <alignment horizontal="center" vertical="center" wrapText="1"/>
    </xf>
    <xf numFmtId="0" fontId="64" fillId="16" borderId="20"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62" fillId="0" borderId="13"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62" fillId="0" borderId="14" xfId="0" applyFont="1" applyFill="1" applyBorder="1" applyAlignment="1">
      <alignment horizontal="center" vertical="center" wrapText="1"/>
    </xf>
    <xf numFmtId="0" fontId="62" fillId="0" borderId="14" xfId="0" applyFont="1" applyFill="1" applyBorder="1" applyAlignment="1">
      <alignment horizontal="justify" vertical="center" wrapText="1"/>
    </xf>
    <xf numFmtId="0" fontId="62" fillId="0" borderId="22" xfId="0" applyFont="1" applyFill="1" applyBorder="1" applyAlignment="1">
      <alignment horizontal="justify" vertical="center" wrapText="1"/>
    </xf>
    <xf numFmtId="0" fontId="62" fillId="0" borderId="42"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0" fillId="0" borderId="44" xfId="0" applyBorder="1" applyAlignment="1">
      <alignment/>
    </xf>
    <xf numFmtId="0" fontId="0" fillId="0" borderId="44" xfId="0" applyBorder="1" applyAlignment="1">
      <alignment horizontal="center" vertical="center"/>
    </xf>
    <xf numFmtId="0" fontId="0" fillId="0" borderId="45" xfId="0" applyBorder="1" applyAlignment="1">
      <alignment/>
    </xf>
    <xf numFmtId="0" fontId="0" fillId="0" borderId="46" xfId="0" applyBorder="1" applyAlignment="1">
      <alignment horizontal="center" vertical="center"/>
    </xf>
    <xf numFmtId="0" fontId="0" fillId="0" borderId="46" xfId="0" applyBorder="1" applyAlignment="1">
      <alignment/>
    </xf>
    <xf numFmtId="0" fontId="0" fillId="0" borderId="46" xfId="0" applyNumberFormat="1" applyBorder="1" applyAlignment="1">
      <alignment horizontal="center" vertical="center"/>
    </xf>
    <xf numFmtId="0" fontId="0" fillId="0" borderId="47" xfId="0" applyBorder="1" applyAlignment="1">
      <alignment/>
    </xf>
    <xf numFmtId="0" fontId="0" fillId="0" borderId="48" xfId="0" applyNumberFormat="1" applyBorder="1" applyAlignment="1">
      <alignment horizontal="center" vertical="center"/>
    </xf>
    <xf numFmtId="0" fontId="0" fillId="0" borderId="49" xfId="0" applyBorder="1" applyAlignment="1">
      <alignment/>
    </xf>
    <xf numFmtId="0" fontId="0" fillId="0" borderId="44" xfId="0" applyNumberFormat="1" applyBorder="1" applyAlignment="1">
      <alignment horizontal="center" vertical="center"/>
    </xf>
    <xf numFmtId="0" fontId="0" fillId="0" borderId="0" xfId="0" applyAlignment="1">
      <alignment horizontal="center" vertical="center"/>
    </xf>
    <xf numFmtId="0" fontId="65" fillId="16" borderId="50" xfId="0" applyFont="1" applyFill="1" applyBorder="1" applyAlignment="1" applyProtection="1">
      <alignment horizontal="center" vertical="center" wrapText="1"/>
      <protection locked="0"/>
    </xf>
    <xf numFmtId="0" fontId="65" fillId="16" borderId="51" xfId="0" applyFont="1" applyFill="1" applyBorder="1" applyAlignment="1" applyProtection="1">
      <alignment horizontal="center" vertical="center" wrapText="1"/>
      <protection locked="0"/>
    </xf>
    <xf numFmtId="9" fontId="4" fillId="16" borderId="52" xfId="0" applyNumberFormat="1" applyFont="1" applyFill="1" applyBorder="1" applyAlignment="1">
      <alignment horizontal="center" vertical="center" wrapText="1"/>
    </xf>
    <xf numFmtId="0" fontId="65" fillId="16" borderId="53" xfId="0" applyFont="1" applyFill="1" applyBorder="1" applyAlignment="1">
      <alignment vertical="center"/>
    </xf>
    <xf numFmtId="0" fontId="65" fillId="16" borderId="54" xfId="0" applyFont="1" applyFill="1" applyBorder="1" applyAlignment="1">
      <alignment vertical="center" wrapText="1"/>
    </xf>
    <xf numFmtId="0" fontId="2" fillId="0" borderId="55" xfId="0" applyFont="1" applyFill="1" applyBorder="1" applyAlignment="1">
      <alignment vertical="center" wrapText="1"/>
    </xf>
    <xf numFmtId="0" fontId="66" fillId="16" borderId="56" xfId="0" applyFont="1" applyFill="1" applyBorder="1" applyAlignment="1">
      <alignment vertical="center"/>
    </xf>
    <xf numFmtId="0" fontId="64" fillId="16" borderId="57" xfId="0" applyFont="1" applyFill="1" applyBorder="1" applyAlignment="1">
      <alignment vertical="center" wrapText="1"/>
    </xf>
    <xf numFmtId="0" fontId="2" fillId="0" borderId="58" xfId="0" applyFont="1" applyFill="1" applyBorder="1" applyAlignment="1">
      <alignment vertical="center" wrapText="1"/>
    </xf>
    <xf numFmtId="0" fontId="65" fillId="16" borderId="56" xfId="0" applyFont="1" applyFill="1" applyBorder="1" applyAlignment="1">
      <alignment vertical="center"/>
    </xf>
    <xf numFmtId="0" fontId="65" fillId="16" borderId="57" xfId="0" applyFont="1" applyFill="1" applyBorder="1" applyAlignment="1">
      <alignment vertical="center" wrapText="1"/>
    </xf>
    <xf numFmtId="0" fontId="64" fillId="16" borderId="59" xfId="0" applyFont="1" applyFill="1" applyBorder="1" applyAlignment="1">
      <alignment vertical="center" wrapText="1"/>
    </xf>
    <xf numFmtId="0" fontId="2" fillId="0" borderId="60" xfId="0" applyFont="1" applyFill="1" applyBorder="1" applyAlignment="1">
      <alignment vertical="center" wrapText="1"/>
    </xf>
    <xf numFmtId="0" fontId="64" fillId="16" borderId="54" xfId="0" applyFont="1" applyFill="1" applyBorder="1" applyAlignment="1">
      <alignment vertical="center" wrapText="1"/>
    </xf>
    <xf numFmtId="0" fontId="2" fillId="0" borderId="61" xfId="0" applyFont="1" applyFill="1" applyBorder="1" applyAlignment="1">
      <alignment vertical="center" wrapText="1"/>
    </xf>
    <xf numFmtId="0" fontId="65" fillId="16" borderId="62" xfId="0" applyFont="1" applyFill="1" applyBorder="1" applyAlignment="1">
      <alignment vertical="center"/>
    </xf>
    <xf numFmtId="0" fontId="65" fillId="16" borderId="59" xfId="0" applyFont="1" applyFill="1" applyBorder="1" applyAlignment="1">
      <alignment vertical="center" wrapText="1"/>
    </xf>
    <xf numFmtId="0" fontId="66" fillId="16" borderId="53" xfId="0" applyFont="1" applyFill="1" applyBorder="1" applyAlignment="1">
      <alignment vertical="center"/>
    </xf>
    <xf numFmtId="0" fontId="66" fillId="16" borderId="62" xfId="0" applyFont="1" applyFill="1" applyBorder="1" applyAlignment="1">
      <alignment vertical="center"/>
    </xf>
    <xf numFmtId="0" fontId="62" fillId="0" borderId="61" xfId="0" applyFont="1" applyFill="1" applyBorder="1" applyAlignment="1">
      <alignment vertical="center" wrapText="1"/>
    </xf>
    <xf numFmtId="0" fontId="62" fillId="0" borderId="63" xfId="0" applyFont="1" applyFill="1" applyBorder="1" applyAlignment="1">
      <alignment vertical="center" wrapText="1"/>
    </xf>
    <xf numFmtId="0" fontId="62" fillId="0" borderId="64" xfId="0" applyFont="1" applyFill="1" applyBorder="1" applyAlignment="1">
      <alignment vertical="center" wrapText="1"/>
    </xf>
    <xf numFmtId="0" fontId="62" fillId="0" borderId="60" xfId="0" applyFont="1" applyFill="1" applyBorder="1" applyAlignment="1">
      <alignment vertical="center" wrapText="1"/>
    </xf>
    <xf numFmtId="0" fontId="67" fillId="16" borderId="53" xfId="0" applyFont="1" applyFill="1" applyBorder="1" applyAlignment="1">
      <alignment vertical="center" wrapText="1"/>
    </xf>
    <xf numFmtId="0" fontId="67" fillId="16" borderId="56" xfId="0" applyFont="1" applyFill="1" applyBorder="1" applyAlignment="1">
      <alignment vertical="center" wrapText="1"/>
    </xf>
    <xf numFmtId="0" fontId="67" fillId="16" borderId="65" xfId="0" applyFont="1" applyFill="1" applyBorder="1" applyAlignment="1">
      <alignment vertical="center" wrapText="1"/>
    </xf>
    <xf numFmtId="0" fontId="64" fillId="16" borderId="66" xfId="0" applyFont="1" applyFill="1" applyBorder="1" applyAlignment="1">
      <alignment vertical="center" wrapText="1"/>
    </xf>
    <xf numFmtId="0" fontId="62" fillId="0" borderId="0" xfId="0" applyFont="1" applyAlignment="1">
      <alignment/>
    </xf>
    <xf numFmtId="0" fontId="64" fillId="8" borderId="67" xfId="0" applyFont="1" applyFill="1" applyBorder="1" applyAlignment="1">
      <alignment horizontal="center" vertical="center"/>
    </xf>
    <xf numFmtId="9" fontId="64" fillId="8" borderId="67" xfId="0" applyNumberFormat="1" applyFont="1" applyFill="1" applyBorder="1" applyAlignment="1">
      <alignment horizontal="center" vertical="center"/>
    </xf>
    <xf numFmtId="0" fontId="64" fillId="0" borderId="0" xfId="0" applyFont="1" applyAlignment="1">
      <alignment horizontal="center" vertical="center"/>
    </xf>
    <xf numFmtId="0" fontId="0" fillId="0" borderId="67" xfId="0" applyBorder="1" applyAlignment="1">
      <alignment/>
    </xf>
    <xf numFmtId="0" fontId="0" fillId="0" borderId="67" xfId="0" applyNumberFormat="1" applyBorder="1" applyAlignment="1">
      <alignment horizontal="center" vertical="center"/>
    </xf>
    <xf numFmtId="0" fontId="0" fillId="0" borderId="67" xfId="0" applyBorder="1" applyAlignment="1">
      <alignment horizontal="center" vertical="center"/>
    </xf>
    <xf numFmtId="0" fontId="0" fillId="8" borderId="67" xfId="0" applyFill="1" applyBorder="1" applyAlignment="1">
      <alignment/>
    </xf>
    <xf numFmtId="0" fontId="0" fillId="8" borderId="67" xfId="0" applyNumberFormat="1" applyFill="1" applyBorder="1" applyAlignment="1">
      <alignment horizontal="center" vertical="center"/>
    </xf>
    <xf numFmtId="0" fontId="0" fillId="8" borderId="67" xfId="0" applyFill="1" applyBorder="1" applyAlignment="1">
      <alignment horizontal="center" vertical="center"/>
    </xf>
    <xf numFmtId="0" fontId="64" fillId="19" borderId="67" xfId="0" applyFont="1" applyFill="1" applyBorder="1" applyAlignment="1">
      <alignment horizontal="center" vertical="center"/>
    </xf>
    <xf numFmtId="9" fontId="64" fillId="19" borderId="68" xfId="0" applyNumberFormat="1" applyFont="1" applyFill="1" applyBorder="1" applyAlignment="1">
      <alignment horizontal="center" vertical="center"/>
    </xf>
    <xf numFmtId="0" fontId="0" fillId="19" borderId="67" xfId="0" applyNumberFormat="1" applyFill="1" applyBorder="1" applyAlignment="1">
      <alignment horizontal="center" vertical="center"/>
    </xf>
    <xf numFmtId="0" fontId="0" fillId="19" borderId="67" xfId="0" applyFill="1" applyBorder="1" applyAlignment="1">
      <alignment horizontal="center" vertical="center"/>
    </xf>
    <xf numFmtId="0" fontId="0" fillId="0" borderId="45" xfId="0" applyBorder="1" applyAlignment="1">
      <alignment/>
    </xf>
    <xf numFmtId="0" fontId="68" fillId="0" borderId="0" xfId="0" applyFont="1" applyAlignment="1">
      <alignment/>
    </xf>
    <xf numFmtId="0" fontId="69" fillId="0" borderId="0" xfId="0" applyFont="1" applyAlignment="1">
      <alignment/>
    </xf>
    <xf numFmtId="0" fontId="70" fillId="16" borderId="16" xfId="0" applyFont="1" applyFill="1" applyBorder="1" applyAlignment="1" applyProtection="1">
      <alignment horizontal="center" vertical="center" textRotation="90" wrapText="1"/>
      <protection locked="0"/>
    </xf>
    <xf numFmtId="0" fontId="71" fillId="16" borderId="20" xfId="0" applyFont="1" applyFill="1" applyBorder="1" applyAlignment="1">
      <alignment horizontal="center" vertical="center" wrapText="1"/>
    </xf>
    <xf numFmtId="0" fontId="5" fillId="0" borderId="13" xfId="0" applyFont="1" applyFill="1" applyBorder="1" applyAlignment="1">
      <alignment vertical="center" wrapText="1"/>
    </xf>
    <xf numFmtId="0" fontId="5" fillId="16"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70" fillId="16" borderId="20" xfId="0" applyFont="1" applyFill="1" applyBorder="1" applyAlignment="1">
      <alignment horizontal="center" vertical="center" wrapText="1"/>
    </xf>
    <xf numFmtId="0" fontId="5" fillId="0" borderId="14" xfId="0" applyFont="1" applyFill="1" applyBorder="1" applyAlignment="1">
      <alignment vertical="center" wrapText="1"/>
    </xf>
    <xf numFmtId="0" fontId="5" fillId="16"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4" xfId="0" applyFont="1" applyFill="1" applyBorder="1" applyAlignment="1">
      <alignment horizontal="justify" vertical="center" wrapText="1"/>
    </xf>
    <xf numFmtId="0" fontId="68" fillId="16" borderId="14" xfId="0" applyFont="1" applyFill="1" applyBorder="1" applyAlignment="1">
      <alignment horizontal="center" vertical="center" wrapText="1"/>
    </xf>
    <xf numFmtId="0" fontId="68" fillId="4"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68" fillId="0" borderId="12" xfId="0" applyFont="1" applyFill="1" applyBorder="1" applyAlignment="1">
      <alignment horizontal="justify" vertical="center" wrapText="1"/>
    </xf>
    <xf numFmtId="0" fontId="68" fillId="16" borderId="12" xfId="0" applyFont="1" applyFill="1" applyBorder="1" applyAlignment="1">
      <alignment horizontal="center" vertical="center" wrapText="1"/>
    </xf>
    <xf numFmtId="0" fontId="68" fillId="4"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16"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4" xfId="0" applyFont="1" applyFill="1" applyBorder="1" applyAlignment="1">
      <alignment vertical="center" wrapText="1"/>
    </xf>
    <xf numFmtId="0" fontId="68" fillId="0" borderId="22" xfId="0" applyFont="1" applyFill="1" applyBorder="1" applyAlignment="1">
      <alignment vertical="center" wrapText="1"/>
    </xf>
    <xf numFmtId="0" fontId="68" fillId="16" borderId="22" xfId="0" applyFont="1" applyFill="1" applyBorder="1" applyAlignment="1">
      <alignment horizontal="center" vertical="center" wrapText="1"/>
    </xf>
    <xf numFmtId="0" fontId="68" fillId="4" borderId="22"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22" xfId="0" applyFont="1" applyFill="1" applyBorder="1" applyAlignment="1">
      <alignment horizontal="justify" vertical="center" wrapText="1"/>
    </xf>
    <xf numFmtId="0" fontId="68" fillId="0" borderId="69" xfId="0" applyFont="1" applyFill="1" applyBorder="1" applyAlignment="1">
      <alignment vertical="center" wrapText="1"/>
    </xf>
    <xf numFmtId="0" fontId="68" fillId="16" borderId="69" xfId="0" applyFont="1" applyFill="1" applyBorder="1" applyAlignment="1">
      <alignment horizontal="center" vertical="center" wrapText="1"/>
    </xf>
    <xf numFmtId="0" fontId="68" fillId="4" borderId="69"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70" fillId="16" borderId="54" xfId="0" applyFont="1" applyFill="1" applyBorder="1" applyAlignment="1">
      <alignment horizontal="center" vertical="center" wrapText="1"/>
    </xf>
    <xf numFmtId="0" fontId="68" fillId="0" borderId="42" xfId="0" applyFont="1" applyFill="1" applyBorder="1" applyAlignment="1">
      <alignment vertical="center" wrapText="1"/>
    </xf>
    <xf numFmtId="0" fontId="68" fillId="16" borderId="42" xfId="0" applyFont="1" applyFill="1" applyBorder="1" applyAlignment="1">
      <alignment horizontal="center" vertical="center" wrapText="1"/>
    </xf>
    <xf numFmtId="0" fontId="68" fillId="4" borderId="42"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71" fillId="16" borderId="54" xfId="0" applyFont="1" applyFill="1" applyBorder="1" applyAlignment="1">
      <alignment horizontal="center" vertical="center" wrapText="1"/>
    </xf>
    <xf numFmtId="0" fontId="5" fillId="16"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pplyProtection="1">
      <alignment horizontal="center" vertical="center" wrapText="1"/>
      <protection/>
    </xf>
    <xf numFmtId="0" fontId="68" fillId="0" borderId="10" xfId="0" applyFont="1" applyFill="1" applyBorder="1" applyAlignment="1">
      <alignment horizontal="justify" vertical="center" wrapText="1"/>
    </xf>
    <xf numFmtId="0" fontId="68" fillId="16" borderId="10" xfId="0" applyFont="1" applyFill="1" applyBorder="1" applyAlignment="1">
      <alignment horizontal="center" vertical="center" wrapText="1"/>
    </xf>
    <xf numFmtId="0" fontId="68" fillId="4"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0" xfId="0" applyFont="1" applyAlignment="1">
      <alignment wrapText="1"/>
    </xf>
    <xf numFmtId="0" fontId="69" fillId="0" borderId="0" xfId="0" applyFont="1" applyAlignment="1">
      <alignment horizontal="center" vertical="center"/>
    </xf>
    <xf numFmtId="0" fontId="62" fillId="0" borderId="42" xfId="0" applyFont="1" applyFill="1" applyBorder="1" applyAlignment="1">
      <alignment horizontal="justify" vertical="center" wrapText="1"/>
    </xf>
    <xf numFmtId="0" fontId="62" fillId="0" borderId="43"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62" fillId="0" borderId="70" xfId="0" applyFont="1" applyBorder="1" applyAlignment="1">
      <alignment/>
    </xf>
    <xf numFmtId="0" fontId="62" fillId="0" borderId="71" xfId="0" applyFont="1" applyBorder="1" applyAlignment="1">
      <alignment/>
    </xf>
    <xf numFmtId="0" fontId="62" fillId="0" borderId="51" xfId="0" applyFont="1" applyBorder="1" applyAlignment="1">
      <alignment/>
    </xf>
    <xf numFmtId="0" fontId="0" fillId="0" borderId="51" xfId="0" applyBorder="1" applyAlignment="1">
      <alignment/>
    </xf>
    <xf numFmtId="0" fontId="62" fillId="0" borderId="0" xfId="0" applyFont="1" applyBorder="1" applyAlignment="1">
      <alignment/>
    </xf>
    <xf numFmtId="0" fontId="0" fillId="0" borderId="0" xfId="0" applyBorder="1" applyAlignment="1">
      <alignment/>
    </xf>
    <xf numFmtId="9" fontId="62" fillId="0" borderId="72" xfId="0" applyNumberFormat="1" applyFont="1" applyFill="1" applyBorder="1" applyAlignment="1">
      <alignment horizontal="center" vertical="center" wrapText="1"/>
    </xf>
    <xf numFmtId="0" fontId="2" fillId="0" borderId="73" xfId="0" applyFont="1" applyFill="1" applyBorder="1" applyAlignment="1">
      <alignment horizontal="justify" vertical="center" wrapText="1"/>
    </xf>
    <xf numFmtId="14" fontId="2" fillId="0" borderId="25" xfId="0" applyNumberFormat="1" applyFont="1" applyFill="1" applyBorder="1" applyAlignment="1">
      <alignment horizontal="center" vertical="center" wrapText="1"/>
    </xf>
    <xf numFmtId="9" fontId="62" fillId="0" borderId="74" xfId="0" applyNumberFormat="1" applyFont="1" applyFill="1" applyBorder="1" applyAlignment="1">
      <alignment horizontal="center" vertical="center" wrapText="1"/>
    </xf>
    <xf numFmtId="9" fontId="62" fillId="0" borderId="75" xfId="0" applyNumberFormat="1" applyFont="1" applyFill="1" applyBorder="1" applyAlignment="1">
      <alignment horizontal="center" vertical="center" wrapText="1"/>
    </xf>
    <xf numFmtId="9" fontId="62" fillId="0" borderId="76" xfId="0" applyNumberFormat="1" applyFont="1" applyFill="1" applyBorder="1" applyAlignment="1">
      <alignment horizontal="center" vertical="center" wrapText="1"/>
    </xf>
    <xf numFmtId="0" fontId="62" fillId="0" borderId="76" xfId="0" applyFont="1" applyFill="1" applyBorder="1" applyAlignment="1">
      <alignment horizontal="justify" vertical="center" wrapText="1"/>
    </xf>
    <xf numFmtId="0" fontId="62" fillId="0" borderId="74" xfId="0" applyFont="1" applyFill="1" applyBorder="1" applyAlignment="1">
      <alignment horizontal="justify" vertical="center" wrapText="1"/>
    </xf>
    <xf numFmtId="0" fontId="62" fillId="0" borderId="77" xfId="0" applyFont="1" applyFill="1" applyBorder="1" applyAlignment="1">
      <alignment horizontal="justify" vertical="center" wrapText="1"/>
    </xf>
    <xf numFmtId="0" fontId="62" fillId="0" borderId="76" xfId="0" applyFont="1" applyFill="1" applyBorder="1" applyAlignment="1">
      <alignment horizontal="center" vertical="center" wrapText="1"/>
    </xf>
    <xf numFmtId="14" fontId="2" fillId="0" borderId="30" xfId="0" applyNumberFormat="1" applyFont="1" applyFill="1" applyBorder="1" applyAlignment="1">
      <alignment horizontal="center" vertical="center" wrapText="1"/>
    </xf>
    <xf numFmtId="0" fontId="2" fillId="0" borderId="76" xfId="0" applyFont="1" applyFill="1" applyBorder="1" applyAlignment="1">
      <alignment horizontal="justify" vertical="center" wrapText="1"/>
    </xf>
    <xf numFmtId="0" fontId="62" fillId="0" borderId="78" xfId="0" applyFont="1" applyFill="1" applyBorder="1" applyAlignment="1">
      <alignment horizontal="justify" vertical="center" wrapText="1"/>
    </xf>
    <xf numFmtId="0" fontId="62" fillId="0" borderId="79" xfId="0" applyFont="1" applyFill="1" applyBorder="1" applyAlignment="1">
      <alignment horizontal="justify" vertical="center" wrapText="1"/>
    </xf>
    <xf numFmtId="0" fontId="62" fillId="0" borderId="80" xfId="0" applyFont="1" applyFill="1" applyBorder="1" applyAlignment="1">
      <alignment horizontal="justify" vertical="center" wrapText="1"/>
    </xf>
    <xf numFmtId="0" fontId="62" fillId="0" borderId="81" xfId="0" applyFont="1" applyFill="1" applyBorder="1" applyAlignment="1">
      <alignment horizontal="center" vertical="center" wrapText="1"/>
    </xf>
    <xf numFmtId="0" fontId="62" fillId="0" borderId="82"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4" xfId="0" applyFont="1" applyFill="1" applyBorder="1" applyAlignment="1">
      <alignment horizontal="justify" vertical="center" wrapText="1"/>
    </xf>
    <xf numFmtId="14" fontId="2" fillId="0" borderId="27"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9" fontId="62" fillId="0" borderId="84" xfId="0" applyNumberFormat="1" applyFont="1" applyFill="1" applyBorder="1" applyAlignment="1">
      <alignment horizontal="center" vertical="center" wrapText="1"/>
    </xf>
    <xf numFmtId="9" fontId="62" fillId="0" borderId="85" xfId="0" applyNumberFormat="1" applyFont="1" applyFill="1" applyBorder="1" applyAlignment="1">
      <alignment horizontal="center" vertical="center" wrapText="1"/>
    </xf>
    <xf numFmtId="9" fontId="62" fillId="0" borderId="86" xfId="0" applyNumberFormat="1" applyFont="1" applyFill="1" applyBorder="1" applyAlignment="1">
      <alignment horizontal="center" vertical="center" wrapText="1"/>
    </xf>
    <xf numFmtId="0" fontId="62" fillId="0" borderId="82" xfId="0" applyFont="1" applyFill="1" applyBorder="1" applyAlignment="1">
      <alignment horizontal="justify" vertical="center" wrapText="1"/>
    </xf>
    <xf numFmtId="0" fontId="62" fillId="0" borderId="87" xfId="0" applyFont="1" applyFill="1" applyBorder="1" applyAlignment="1">
      <alignment horizontal="justify" vertical="center" wrapText="1"/>
    </xf>
    <xf numFmtId="0" fontId="62" fillId="0" borderId="88" xfId="0" applyFont="1" applyFill="1" applyBorder="1" applyAlignment="1">
      <alignment horizontal="justify" vertical="center" wrapText="1"/>
    </xf>
    <xf numFmtId="14" fontId="62" fillId="0" borderId="27" xfId="0" applyNumberFormat="1" applyFont="1" applyFill="1" applyBorder="1" applyAlignment="1">
      <alignment horizontal="center" vertical="center" wrapText="1"/>
    </xf>
    <xf numFmtId="0" fontId="62" fillId="0" borderId="89" xfId="0" applyFont="1" applyFill="1" applyBorder="1" applyAlignment="1">
      <alignment horizontal="justify" vertical="center" wrapText="1"/>
    </xf>
    <xf numFmtId="9" fontId="62" fillId="0" borderId="82" xfId="0" applyNumberFormat="1" applyFont="1" applyFill="1" applyBorder="1" applyAlignment="1">
      <alignment horizontal="center" vertical="center" wrapText="1"/>
    </xf>
    <xf numFmtId="0" fontId="62" fillId="0" borderId="90" xfId="0" applyFont="1" applyFill="1" applyBorder="1" applyAlignment="1">
      <alignment horizontal="justify" vertical="center" wrapText="1"/>
    </xf>
    <xf numFmtId="0" fontId="62" fillId="0" borderId="91" xfId="0" applyFont="1" applyFill="1" applyBorder="1" applyAlignment="1">
      <alignment horizontal="center" vertical="center" wrapText="1"/>
    </xf>
    <xf numFmtId="0" fontId="2" fillId="0" borderId="85" xfId="0" applyFont="1" applyFill="1" applyBorder="1" applyAlignment="1">
      <alignment horizontal="justify" vertical="center" wrapText="1"/>
    </xf>
    <xf numFmtId="0" fontId="62" fillId="0" borderId="92" xfId="0" applyFont="1" applyFill="1" applyBorder="1" applyAlignment="1">
      <alignment horizontal="center" vertical="center" wrapText="1"/>
    </xf>
    <xf numFmtId="0" fontId="62" fillId="0" borderId="74" xfId="0" applyFont="1" applyFill="1" applyBorder="1" applyAlignment="1">
      <alignment horizontal="center" vertical="center" wrapText="1"/>
    </xf>
    <xf numFmtId="0" fontId="62" fillId="0" borderId="85" xfId="0" applyFont="1" applyFill="1" applyBorder="1" applyAlignment="1">
      <alignment horizontal="justify" vertical="center" wrapText="1"/>
    </xf>
    <xf numFmtId="0" fontId="62" fillId="0" borderId="93"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94" xfId="0" applyFont="1" applyFill="1" applyBorder="1" applyAlignment="1">
      <alignment horizontal="justify" vertical="center" wrapText="1"/>
    </xf>
    <xf numFmtId="9" fontId="62" fillId="0" borderId="95" xfId="0" applyNumberFormat="1" applyFont="1" applyFill="1" applyBorder="1" applyAlignment="1">
      <alignment horizontal="center" vertical="center" wrapText="1"/>
    </xf>
    <xf numFmtId="0" fontId="62" fillId="0" borderId="96" xfId="0" applyFont="1" applyFill="1" applyBorder="1" applyAlignment="1">
      <alignment horizontal="justify" vertical="center" wrapText="1"/>
    </xf>
    <xf numFmtId="0" fontId="62" fillId="0" borderId="95" xfId="0" applyFont="1" applyFill="1" applyBorder="1" applyAlignment="1">
      <alignment horizontal="center" vertical="center" wrapText="1"/>
    </xf>
    <xf numFmtId="0" fontId="62" fillId="0" borderId="92" xfId="0" applyFont="1" applyFill="1" applyBorder="1" applyAlignment="1">
      <alignment horizontal="justify" vertical="center" wrapText="1"/>
    </xf>
    <xf numFmtId="14" fontId="62" fillId="0" borderId="97" xfId="0" applyNumberFormat="1" applyFont="1" applyFill="1" applyBorder="1" applyAlignment="1">
      <alignment horizontal="justify" vertical="center" wrapText="1"/>
    </xf>
    <xf numFmtId="0" fontId="62" fillId="0" borderId="98" xfId="0" applyFont="1" applyFill="1" applyBorder="1" applyAlignment="1">
      <alignment horizontal="justify" vertical="center" wrapText="1"/>
    </xf>
    <xf numFmtId="0" fontId="62" fillId="0" borderId="99" xfId="0" applyFont="1" applyFill="1" applyBorder="1" applyAlignment="1">
      <alignment horizontal="justify" vertical="center" wrapText="1"/>
    </xf>
    <xf numFmtId="0" fontId="62" fillId="0" borderId="86" xfId="0" applyFont="1" applyFill="1" applyBorder="1" applyAlignment="1">
      <alignment horizontal="center" vertical="center" wrapText="1"/>
    </xf>
    <xf numFmtId="0" fontId="62" fillId="0" borderId="100" xfId="0" applyFont="1" applyFill="1" applyBorder="1" applyAlignment="1">
      <alignment horizontal="justify" vertical="center" wrapText="1"/>
    </xf>
    <xf numFmtId="0" fontId="62" fillId="0" borderId="86" xfId="0" applyFont="1" applyFill="1" applyBorder="1" applyAlignment="1">
      <alignment horizontal="justify" vertical="center"/>
    </xf>
    <xf numFmtId="0" fontId="62" fillId="0" borderId="76" xfId="0" applyFont="1" applyFill="1" applyBorder="1" applyAlignment="1">
      <alignment horizontal="justify" vertical="center"/>
    </xf>
    <xf numFmtId="0" fontId="62" fillId="0" borderId="101" xfId="0" applyFont="1" applyFill="1" applyBorder="1" applyAlignment="1">
      <alignment horizontal="center" vertical="center" wrapText="1"/>
    </xf>
    <xf numFmtId="0" fontId="62" fillId="0" borderId="94" xfId="0" applyFont="1" applyFill="1" applyBorder="1" applyAlignment="1">
      <alignment horizontal="justify" vertical="center"/>
    </xf>
    <xf numFmtId="0" fontId="62" fillId="0" borderId="96" xfId="0" applyFont="1" applyFill="1" applyBorder="1" applyAlignment="1">
      <alignment horizontal="justify" vertical="center"/>
    </xf>
    <xf numFmtId="0" fontId="62" fillId="0" borderId="11" xfId="0" applyFont="1" applyFill="1" applyBorder="1" applyAlignment="1">
      <alignment horizontal="justify" vertical="center" wrapText="1"/>
    </xf>
    <xf numFmtId="0" fontId="2" fillId="0" borderId="87" xfId="0" applyFont="1" applyFill="1" applyBorder="1" applyAlignment="1">
      <alignment horizontal="justify" vertical="center" wrapText="1"/>
    </xf>
    <xf numFmtId="9" fontId="62" fillId="0" borderId="87" xfId="0" applyNumberFormat="1" applyFont="1" applyFill="1" applyBorder="1" applyAlignment="1">
      <alignment horizontal="center" vertical="center" wrapText="1"/>
    </xf>
    <xf numFmtId="0" fontId="62" fillId="0" borderId="95" xfId="0" applyFont="1" applyFill="1" applyBorder="1" applyAlignment="1">
      <alignment horizontal="justify" vertical="center" wrapText="1"/>
    </xf>
    <xf numFmtId="0" fontId="62" fillId="0" borderId="0" xfId="0" applyFont="1" applyFill="1" applyBorder="1" applyAlignment="1">
      <alignment horizontal="center" vertical="center" wrapText="1"/>
    </xf>
    <xf numFmtId="0" fontId="62" fillId="0" borderId="102" xfId="0" applyFont="1" applyFill="1" applyBorder="1" applyAlignment="1">
      <alignment horizontal="justify" vertical="center" wrapText="1"/>
    </xf>
    <xf numFmtId="0" fontId="62" fillId="0" borderId="86" xfId="0" applyFont="1" applyFill="1" applyBorder="1" applyAlignment="1">
      <alignment horizontal="justify" vertical="center" wrapText="1"/>
    </xf>
    <xf numFmtId="0" fontId="2" fillId="0" borderId="82" xfId="0" applyFont="1" applyFill="1" applyBorder="1" applyAlignment="1">
      <alignment horizontal="justify" vertical="center" wrapText="1"/>
    </xf>
    <xf numFmtId="0" fontId="2" fillId="0" borderId="96" xfId="0" applyFont="1" applyFill="1" applyBorder="1" applyAlignment="1">
      <alignment horizontal="justify" vertical="center" wrapText="1"/>
    </xf>
    <xf numFmtId="9" fontId="2" fillId="0" borderId="76" xfId="0" applyNumberFormat="1" applyFont="1" applyFill="1" applyBorder="1" applyAlignment="1">
      <alignment horizontal="center" vertical="center" wrapText="1"/>
    </xf>
    <xf numFmtId="0" fontId="62" fillId="0" borderId="82" xfId="0" applyFont="1" applyBorder="1" applyAlignment="1">
      <alignment/>
    </xf>
    <xf numFmtId="0" fontId="62" fillId="0" borderId="87" xfId="0" applyFont="1" applyFill="1" applyBorder="1" applyAlignment="1">
      <alignment horizontal="center" vertical="center" wrapText="1"/>
    </xf>
    <xf numFmtId="0" fontId="62" fillId="0" borderId="77" xfId="0" applyFont="1" applyFill="1" applyBorder="1" applyAlignment="1">
      <alignment horizontal="center" vertical="center" wrapText="1"/>
    </xf>
    <xf numFmtId="9" fontId="62" fillId="0" borderId="81" xfId="0" applyNumberFormat="1" applyFont="1" applyFill="1" applyBorder="1" applyAlignment="1">
      <alignment horizontal="center" vertical="center" wrapText="1"/>
    </xf>
    <xf numFmtId="14" fontId="62" fillId="0" borderId="25" xfId="0" applyNumberFormat="1" applyFont="1" applyFill="1" applyBorder="1" applyAlignment="1">
      <alignment horizontal="center" vertical="center" wrapText="1"/>
    </xf>
    <xf numFmtId="9" fontId="62" fillId="0" borderId="82" xfId="0" applyNumberFormat="1" applyFont="1" applyFill="1" applyBorder="1" applyAlignment="1">
      <alignment horizontal="center" vertical="center"/>
    </xf>
    <xf numFmtId="0" fontId="62" fillId="0" borderId="93" xfId="0" applyFont="1" applyFill="1" applyBorder="1" applyAlignment="1">
      <alignment horizontal="justify" vertical="center" wrapText="1"/>
    </xf>
    <xf numFmtId="9" fontId="62" fillId="0" borderId="76" xfId="0" applyNumberFormat="1" applyFont="1" applyFill="1" applyBorder="1" applyAlignment="1">
      <alignment horizontal="center" vertical="center"/>
    </xf>
    <xf numFmtId="0" fontId="62" fillId="0" borderId="75" xfId="0" applyFont="1" applyFill="1" applyBorder="1" applyAlignment="1">
      <alignment horizontal="justify" vertical="center" wrapText="1"/>
    </xf>
    <xf numFmtId="0" fontId="62" fillId="0" borderId="103" xfId="0" applyFont="1" applyFill="1" applyBorder="1" applyAlignment="1">
      <alignment horizontal="center" vertical="center" wrapText="1"/>
    </xf>
    <xf numFmtId="14" fontId="62" fillId="0" borderId="104" xfId="0" applyNumberFormat="1" applyFont="1" applyFill="1" applyBorder="1" applyAlignment="1">
      <alignment horizontal="center" vertical="center" wrapText="1"/>
    </xf>
    <xf numFmtId="0" fontId="62" fillId="0" borderId="103" xfId="0" applyFont="1" applyFill="1" applyBorder="1" applyAlignment="1">
      <alignment horizontal="justify" vertical="center" wrapText="1"/>
    </xf>
    <xf numFmtId="0" fontId="62" fillId="0" borderId="105" xfId="0" applyFont="1" applyFill="1" applyBorder="1" applyAlignment="1">
      <alignment horizontal="justify" vertical="center" wrapText="1"/>
    </xf>
    <xf numFmtId="14" fontId="62" fillId="0" borderId="80" xfId="0" applyNumberFormat="1" applyFont="1" applyFill="1" applyBorder="1" applyAlignment="1">
      <alignment horizontal="justify" vertical="center" wrapText="1"/>
    </xf>
    <xf numFmtId="9" fontId="62" fillId="0" borderId="83" xfId="0" applyNumberFormat="1" applyFont="1" applyFill="1" applyBorder="1" applyAlignment="1">
      <alignment horizontal="center" vertical="center" wrapText="1"/>
    </xf>
    <xf numFmtId="0" fontId="62" fillId="0" borderId="106" xfId="0" applyFont="1" applyFill="1" applyBorder="1" applyAlignment="1">
      <alignment horizontal="justify" vertical="center" wrapText="1"/>
    </xf>
    <xf numFmtId="9" fontId="62" fillId="0" borderId="106" xfId="0" applyNumberFormat="1" applyFont="1" applyFill="1" applyBorder="1" applyAlignment="1">
      <alignment horizontal="center" vertical="center" wrapText="1"/>
    </xf>
    <xf numFmtId="9" fontId="62" fillId="0" borderId="93" xfId="0" applyNumberFormat="1" applyFont="1" applyFill="1" applyBorder="1" applyAlignment="1">
      <alignment horizontal="center" vertical="center" wrapText="1"/>
    </xf>
    <xf numFmtId="9" fontId="62" fillId="0" borderId="103" xfId="0" applyNumberFormat="1" applyFont="1" applyFill="1" applyBorder="1" applyAlignment="1">
      <alignment horizontal="center" vertical="center" wrapText="1"/>
    </xf>
    <xf numFmtId="0" fontId="62" fillId="0" borderId="0" xfId="0" applyFont="1" applyFill="1" applyBorder="1" applyAlignment="1">
      <alignment horizontal="justify" vertical="center" wrapText="1"/>
    </xf>
    <xf numFmtId="0" fontId="2" fillId="0" borderId="30" xfId="0" applyFont="1" applyFill="1" applyBorder="1" applyAlignment="1">
      <alignment horizontal="justify" vertical="center" wrapText="1"/>
    </xf>
    <xf numFmtId="9" fontId="62" fillId="0" borderId="107" xfId="0" applyNumberFormat="1" applyFont="1" applyFill="1" applyBorder="1" applyAlignment="1">
      <alignment horizontal="center" vertical="center" wrapText="1"/>
    </xf>
    <xf numFmtId="14" fontId="62" fillId="0" borderId="94" xfId="0" applyNumberFormat="1" applyFont="1" applyFill="1" applyBorder="1" applyAlignment="1">
      <alignment horizontal="justify" vertical="center" wrapText="1"/>
    </xf>
    <xf numFmtId="0" fontId="2" fillId="0" borderId="100" xfId="0" applyFont="1" applyFill="1" applyBorder="1" applyAlignment="1">
      <alignment horizontal="justify" vertical="center" wrapText="1"/>
    </xf>
    <xf numFmtId="9" fontId="62" fillId="0" borderId="108" xfId="0" applyNumberFormat="1" applyFont="1" applyBorder="1" applyAlignment="1">
      <alignment horizontal="center" vertical="center"/>
    </xf>
    <xf numFmtId="9" fontId="0" fillId="0" borderId="109" xfId="0" applyNumberFormat="1" applyBorder="1" applyAlignment="1">
      <alignment horizontal="center" vertical="center"/>
    </xf>
    <xf numFmtId="9" fontId="62" fillId="0" borderId="109" xfId="0" applyNumberFormat="1" applyFont="1" applyBorder="1" applyAlignment="1">
      <alignment horizontal="center" vertical="center"/>
    </xf>
    <xf numFmtId="9" fontId="62" fillId="0" borderId="110" xfId="0" applyNumberFormat="1" applyFont="1" applyBorder="1" applyAlignment="1">
      <alignment horizontal="center" vertical="center"/>
    </xf>
    <xf numFmtId="9" fontId="0" fillId="0" borderId="110" xfId="0" applyNumberFormat="1" applyBorder="1" applyAlignment="1">
      <alignment horizontal="center" vertical="center"/>
    </xf>
    <xf numFmtId="9" fontId="62" fillId="0" borderId="111" xfId="0" applyNumberFormat="1" applyFont="1" applyBorder="1" applyAlignment="1">
      <alignment horizontal="center" vertical="center"/>
    </xf>
    <xf numFmtId="9" fontId="62" fillId="0" borderId="112" xfId="0" applyNumberFormat="1" applyFont="1" applyBorder="1" applyAlignment="1">
      <alignment horizontal="center" vertical="center"/>
    </xf>
    <xf numFmtId="9" fontId="62" fillId="0" borderId="113" xfId="0" applyNumberFormat="1" applyFont="1" applyBorder="1" applyAlignment="1">
      <alignment horizontal="center" vertical="center"/>
    </xf>
    <xf numFmtId="9" fontId="0" fillId="0" borderId="112" xfId="0" applyNumberFormat="1" applyBorder="1" applyAlignment="1">
      <alignment horizontal="center" vertical="center"/>
    </xf>
    <xf numFmtId="9" fontId="0" fillId="33" borderId="110" xfId="0" applyNumberFormat="1" applyFill="1" applyBorder="1" applyAlignment="1">
      <alignment horizontal="center" vertical="center"/>
    </xf>
    <xf numFmtId="9" fontId="0" fillId="33" borderId="92" xfId="0" applyNumberFormat="1" applyFill="1" applyBorder="1" applyAlignment="1">
      <alignment horizontal="center" vertical="center"/>
    </xf>
    <xf numFmtId="9" fontId="0" fillId="33" borderId="109" xfId="0" applyNumberFormat="1" applyFill="1" applyBorder="1" applyAlignment="1">
      <alignment horizontal="center" vertical="center"/>
    </xf>
    <xf numFmtId="9" fontId="0" fillId="33" borderId="0" xfId="0" applyNumberFormat="1" applyFill="1" applyBorder="1" applyAlignment="1">
      <alignment horizontal="center" vertical="center"/>
    </xf>
    <xf numFmtId="9" fontId="0" fillId="33" borderId="114" xfId="0" applyNumberFormat="1" applyFill="1" applyBorder="1" applyAlignment="1">
      <alignment horizontal="center" vertical="center"/>
    </xf>
    <xf numFmtId="9" fontId="0" fillId="33" borderId="115" xfId="0" applyNumberFormat="1" applyFill="1" applyBorder="1" applyAlignment="1">
      <alignment horizontal="center" vertical="center"/>
    </xf>
    <xf numFmtId="0" fontId="0" fillId="33" borderId="110" xfId="0" applyFill="1" applyBorder="1" applyAlignment="1">
      <alignment horizontal="center" vertical="center"/>
    </xf>
    <xf numFmtId="0" fontId="0" fillId="0" borderId="44" xfId="0" applyBorder="1" applyAlignment="1">
      <alignment/>
    </xf>
    <xf numFmtId="0" fontId="70" fillId="16" borderId="20" xfId="0" applyFont="1" applyFill="1" applyBorder="1" applyAlignment="1" applyProtection="1">
      <alignment horizontal="center" vertical="center" textRotation="91" wrapText="1"/>
      <protection locked="0"/>
    </xf>
    <xf numFmtId="0" fontId="70" fillId="16" borderId="16" xfId="0" applyFont="1" applyFill="1" applyBorder="1" applyAlignment="1" applyProtection="1">
      <alignment horizontal="center" vertical="center" textRotation="91" wrapText="1"/>
      <protection locked="0"/>
    </xf>
    <xf numFmtId="0" fontId="70" fillId="16" borderId="20" xfId="0" applyFont="1" applyFill="1" applyBorder="1" applyAlignment="1" applyProtection="1">
      <alignment horizontal="center" vertical="center" wrapText="1"/>
      <protection locked="0"/>
    </xf>
    <xf numFmtId="0" fontId="71" fillId="16" borderId="20" xfId="0" applyFont="1" applyFill="1" applyBorder="1" applyAlignment="1" applyProtection="1">
      <alignment horizontal="center" vertical="center" wrapText="1"/>
      <protection locked="0"/>
    </xf>
    <xf numFmtId="0" fontId="70" fillId="16" borderId="16" xfId="0" applyFont="1" applyFill="1" applyBorder="1" applyAlignment="1" applyProtection="1">
      <alignment horizontal="center" vertical="center" wrapText="1"/>
      <protection locked="0"/>
    </xf>
    <xf numFmtId="0" fontId="72" fillId="0" borderId="116" xfId="0" applyFont="1" applyFill="1" applyBorder="1" applyAlignment="1">
      <alignment horizontal="center" vertical="center" wrapText="1"/>
    </xf>
    <xf numFmtId="0" fontId="72" fillId="0" borderId="82" xfId="0" applyFont="1" applyFill="1" applyBorder="1" applyAlignment="1">
      <alignment horizontal="center" vertical="center" wrapText="1"/>
    </xf>
    <xf numFmtId="0" fontId="73" fillId="0" borderId="82" xfId="0" applyFont="1" applyFill="1" applyBorder="1" applyAlignment="1">
      <alignment horizontal="center" vertical="center" wrapText="1"/>
    </xf>
    <xf numFmtId="0" fontId="71" fillId="16" borderId="117" xfId="0" applyFont="1" applyFill="1" applyBorder="1" applyAlignment="1" applyProtection="1">
      <alignment horizontal="center" vertical="center" wrapText="1"/>
      <protection locked="0"/>
    </xf>
    <xf numFmtId="0" fontId="71" fillId="16" borderId="118" xfId="0" applyFont="1" applyFill="1" applyBorder="1" applyAlignment="1" applyProtection="1">
      <alignment horizontal="center" vertical="center" wrapText="1"/>
      <protection locked="0"/>
    </xf>
    <xf numFmtId="0" fontId="70" fillId="16" borderId="118" xfId="0" applyFont="1" applyFill="1" applyBorder="1" applyAlignment="1" applyProtection="1">
      <alignment horizontal="center" vertical="center" wrapText="1"/>
      <protection locked="0"/>
    </xf>
    <xf numFmtId="0" fontId="71" fillId="16" borderId="119" xfId="0" applyFont="1" applyFill="1" applyBorder="1" applyAlignment="1" applyProtection="1">
      <alignment horizontal="center" vertical="center" wrapText="1"/>
      <protection locked="0"/>
    </xf>
    <xf numFmtId="0" fontId="70" fillId="16" borderId="119" xfId="0" applyFont="1" applyFill="1" applyBorder="1" applyAlignment="1" applyProtection="1">
      <alignment horizontal="center" vertical="center" wrapText="1"/>
      <protection locked="0"/>
    </xf>
    <xf numFmtId="0" fontId="70" fillId="16" borderId="119" xfId="0" applyFont="1" applyFill="1" applyBorder="1" applyAlignment="1">
      <alignment horizontal="center" vertical="center" textRotation="90"/>
    </xf>
    <xf numFmtId="0" fontId="70" fillId="16" borderId="20" xfId="0" applyFont="1" applyFill="1" applyBorder="1" applyAlignment="1">
      <alignment horizontal="center" vertical="center" wrapText="1"/>
    </xf>
    <xf numFmtId="0" fontId="71" fillId="16" borderId="119" xfId="0" applyFont="1" applyFill="1" applyBorder="1" applyAlignment="1">
      <alignment horizontal="center" vertical="center" textRotation="90"/>
    </xf>
    <xf numFmtId="0" fontId="70" fillId="16" borderId="119" xfId="0" applyFont="1" applyFill="1" applyBorder="1" applyAlignment="1">
      <alignment horizontal="center" vertical="center" textRotation="90" wrapText="1"/>
    </xf>
    <xf numFmtId="0" fontId="70" fillId="16" borderId="120" xfId="0" applyFont="1" applyFill="1" applyBorder="1" applyAlignment="1">
      <alignment horizontal="center" vertical="center" textRotation="90" wrapText="1"/>
    </xf>
    <xf numFmtId="0" fontId="70" fillId="16" borderId="16" xfId="0" applyFont="1" applyFill="1" applyBorder="1" applyAlignment="1">
      <alignment horizontal="center" vertical="center" wrapText="1"/>
    </xf>
    <xf numFmtId="0" fontId="71" fillId="16" borderId="20" xfId="0" applyFont="1" applyFill="1" applyBorder="1" applyAlignment="1">
      <alignment horizontal="center" vertical="center" wrapText="1"/>
    </xf>
    <xf numFmtId="0" fontId="64" fillId="8" borderId="67" xfId="0" applyFont="1" applyFill="1" applyBorder="1" applyAlignment="1">
      <alignment horizontal="center" vertical="center"/>
    </xf>
    <xf numFmtId="0" fontId="64" fillId="8" borderId="121" xfId="0" applyFont="1" applyFill="1" applyBorder="1" applyAlignment="1">
      <alignment horizontal="center" vertical="center" wrapText="1"/>
    </xf>
    <xf numFmtId="0" fontId="64" fillId="8" borderId="122" xfId="0" applyFont="1" applyFill="1" applyBorder="1" applyAlignment="1">
      <alignment horizontal="center" vertical="center" wrapText="1"/>
    </xf>
    <xf numFmtId="0" fontId="64" fillId="8" borderId="67" xfId="0" applyFont="1" applyFill="1" applyBorder="1" applyAlignment="1">
      <alignment horizontal="center" vertical="center" wrapText="1"/>
    </xf>
    <xf numFmtId="0" fontId="64" fillId="8" borderId="121" xfId="0" applyFont="1" applyFill="1" applyBorder="1" applyAlignment="1">
      <alignment horizontal="center" vertical="center"/>
    </xf>
    <xf numFmtId="0" fontId="64" fillId="8" borderId="123" xfId="0" applyFont="1" applyFill="1" applyBorder="1" applyAlignment="1">
      <alignment horizontal="center" vertical="center"/>
    </xf>
    <xf numFmtId="0" fontId="64" fillId="8" borderId="122" xfId="0" applyFont="1" applyFill="1" applyBorder="1" applyAlignment="1">
      <alignment horizontal="center" vertical="center"/>
    </xf>
    <xf numFmtId="0" fontId="64" fillId="8" borderId="123" xfId="0" applyFont="1" applyFill="1" applyBorder="1" applyAlignment="1">
      <alignment horizontal="center" vertical="center" wrapText="1"/>
    </xf>
    <xf numFmtId="0" fontId="64" fillId="8" borderId="68" xfId="0" applyFont="1" applyFill="1" applyBorder="1" applyAlignment="1">
      <alignment horizontal="center" vertical="center" wrapText="1"/>
    </xf>
    <xf numFmtId="0" fontId="64" fillId="8" borderId="124" xfId="0" applyFont="1" applyFill="1" applyBorder="1" applyAlignment="1">
      <alignment horizontal="center" vertical="center" wrapText="1"/>
    </xf>
    <xf numFmtId="0" fontId="64" fillId="8" borderId="125" xfId="0" applyFont="1" applyFill="1" applyBorder="1" applyAlignment="1">
      <alignment horizontal="center" vertical="center" wrapText="1"/>
    </xf>
    <xf numFmtId="0" fontId="67" fillId="16" borderId="119" xfId="0" applyFont="1" applyFill="1" applyBorder="1" applyAlignment="1">
      <alignment horizontal="center" vertical="center" textRotation="90" wrapText="1"/>
    </xf>
    <xf numFmtId="0" fontId="67" fillId="16" borderId="120" xfId="0" applyFont="1" applyFill="1" applyBorder="1" applyAlignment="1">
      <alignment horizontal="center" vertical="center" textRotation="90" wrapText="1"/>
    </xf>
    <xf numFmtId="0" fontId="64" fillId="16" borderId="20" xfId="0" applyFont="1" applyFill="1" applyBorder="1" applyAlignment="1">
      <alignment horizontal="center" vertical="center" wrapText="1"/>
    </xf>
    <xf numFmtId="0" fontId="64" fillId="16" borderId="16" xfId="0" applyFont="1" applyFill="1" applyBorder="1" applyAlignment="1">
      <alignment horizontal="center" vertical="center" wrapText="1"/>
    </xf>
    <xf numFmtId="9" fontId="4" fillId="16" borderId="41" xfId="0" applyNumberFormat="1" applyFont="1" applyFill="1" applyBorder="1" applyAlignment="1">
      <alignment horizontal="center" vertical="center" wrapText="1"/>
    </xf>
    <xf numFmtId="9" fontId="4" fillId="16" borderId="126" xfId="0" applyNumberFormat="1" applyFont="1" applyFill="1" applyBorder="1" applyAlignment="1">
      <alignment horizontal="center" vertical="center" wrapText="1"/>
    </xf>
    <xf numFmtId="9" fontId="4" fillId="16" borderId="127" xfId="0" applyNumberFormat="1" applyFont="1" applyFill="1" applyBorder="1" applyAlignment="1">
      <alignment horizontal="center" vertical="center" wrapText="1"/>
    </xf>
    <xf numFmtId="0" fontId="62" fillId="0" borderId="42" xfId="0" applyFont="1" applyFill="1" applyBorder="1" applyAlignment="1">
      <alignment horizontal="justify" vertical="center" wrapText="1"/>
    </xf>
    <xf numFmtId="0" fontId="62" fillId="0" borderId="43" xfId="0" applyFont="1" applyFill="1" applyBorder="1" applyAlignment="1">
      <alignment horizontal="justify" vertical="center" wrapText="1"/>
    </xf>
    <xf numFmtId="0" fontId="74" fillId="0" borderId="42" xfId="0" applyFont="1" applyFill="1" applyBorder="1" applyAlignment="1">
      <alignment horizontal="justify" vertical="center" wrapText="1"/>
    </xf>
    <xf numFmtId="0" fontId="74" fillId="0" borderId="43" xfId="0" applyFont="1" applyFill="1" applyBorder="1" applyAlignment="1">
      <alignment horizontal="justify" vertical="center" wrapText="1"/>
    </xf>
    <xf numFmtId="14" fontId="2" fillId="0" borderId="42" xfId="0" applyNumberFormat="1" applyFont="1" applyFill="1" applyBorder="1" applyAlignment="1">
      <alignment horizontal="center" vertical="center" wrapText="1"/>
    </xf>
    <xf numFmtId="14" fontId="2" fillId="0" borderId="43" xfId="0" applyNumberFormat="1" applyFont="1" applyFill="1" applyBorder="1" applyAlignment="1">
      <alignment horizontal="center" vertical="center" wrapText="1"/>
    </xf>
    <xf numFmtId="0" fontId="65" fillId="16" borderId="20"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43" xfId="0" applyFont="1" applyFill="1" applyBorder="1" applyAlignment="1">
      <alignment horizontal="center" vertical="center" wrapText="1"/>
    </xf>
    <xf numFmtId="14" fontId="62" fillId="0" borderId="42" xfId="0" applyNumberFormat="1" applyFont="1" applyFill="1" applyBorder="1" applyAlignment="1">
      <alignment horizontal="center" vertical="center" wrapText="1"/>
    </xf>
    <xf numFmtId="14" fontId="62" fillId="0" borderId="43" xfId="0" applyNumberFormat="1" applyFont="1" applyFill="1" applyBorder="1" applyAlignment="1">
      <alignment horizontal="center" vertical="center" wrapText="1"/>
    </xf>
    <xf numFmtId="0" fontId="62" fillId="0" borderId="42" xfId="0" applyFont="1" applyFill="1" applyBorder="1" applyAlignment="1">
      <alignment horizontal="justify" vertical="center"/>
    </xf>
    <xf numFmtId="0" fontId="62" fillId="0" borderId="43" xfId="0" applyFont="1" applyFill="1" applyBorder="1" applyAlignment="1">
      <alignment horizontal="justify" vertical="center"/>
    </xf>
    <xf numFmtId="0" fontId="62" fillId="0" borderId="42"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16" borderId="42" xfId="0" applyFont="1" applyFill="1" applyBorder="1" applyAlignment="1">
      <alignment horizontal="center" vertical="center" wrapText="1"/>
    </xf>
    <xf numFmtId="0" fontId="62" fillId="16" borderId="43" xfId="0" applyFont="1" applyFill="1" applyBorder="1" applyAlignment="1">
      <alignment horizontal="center" vertical="center" wrapText="1"/>
    </xf>
    <xf numFmtId="0" fontId="62" fillId="4" borderId="42" xfId="0" applyFont="1" applyFill="1" applyBorder="1" applyAlignment="1">
      <alignment horizontal="center" vertical="center" wrapText="1"/>
    </xf>
    <xf numFmtId="0" fontId="62" fillId="4" borderId="43"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65" fillId="16" borderId="119" xfId="0" applyFont="1" applyFill="1" applyBorder="1" applyAlignment="1">
      <alignment horizontal="center" vertical="center" textRotation="90"/>
    </xf>
    <xf numFmtId="0" fontId="66" fillId="16" borderId="119" xfId="0" applyFont="1" applyFill="1" applyBorder="1" applyAlignment="1">
      <alignment horizontal="center" vertical="center" textRotation="90"/>
    </xf>
    <xf numFmtId="0" fontId="65" fillId="16" borderId="54" xfId="0" applyFont="1" applyFill="1" applyBorder="1" applyAlignment="1">
      <alignment horizontal="center" vertical="center" wrapText="1"/>
    </xf>
    <xf numFmtId="0" fontId="65" fillId="16" borderId="59" xfId="0" applyFont="1" applyFill="1" applyBorder="1" applyAlignment="1">
      <alignment horizontal="center" vertical="center" wrapText="1"/>
    </xf>
    <xf numFmtId="0" fontId="62" fillId="0" borderId="61" xfId="0" applyFont="1" applyFill="1" applyBorder="1" applyAlignment="1">
      <alignment horizontal="justify" vertical="center" wrapText="1"/>
    </xf>
    <xf numFmtId="0" fontId="62" fillId="0" borderId="60" xfId="0" applyFont="1" applyFill="1" applyBorder="1" applyAlignment="1">
      <alignment horizontal="justify" vertical="center" wrapText="1"/>
    </xf>
    <xf numFmtId="0" fontId="62" fillId="0" borderId="94" xfId="0" applyFont="1" applyFill="1" applyBorder="1" applyAlignment="1">
      <alignment horizontal="justify" vertical="center" wrapText="1"/>
    </xf>
    <xf numFmtId="0" fontId="62" fillId="0" borderId="100" xfId="0" applyFont="1" applyFill="1" applyBorder="1" applyAlignment="1">
      <alignment horizontal="justify" vertical="center" wrapText="1"/>
    </xf>
    <xf numFmtId="0" fontId="62" fillId="0" borderId="128" xfId="0" applyFont="1" applyFill="1" applyBorder="1" applyAlignment="1">
      <alignment horizontal="justify" vertical="center" wrapText="1"/>
    </xf>
    <xf numFmtId="0" fontId="62" fillId="0" borderId="129" xfId="0" applyFont="1" applyFill="1" applyBorder="1" applyAlignment="1">
      <alignment horizontal="justify" vertical="center" wrapText="1"/>
    </xf>
    <xf numFmtId="0" fontId="64" fillId="16" borderId="54" xfId="0" applyFont="1" applyFill="1" applyBorder="1" applyAlignment="1">
      <alignment horizontal="center" vertical="center" wrapText="1"/>
    </xf>
    <xf numFmtId="0" fontId="64" fillId="16" borderId="59" xfId="0" applyFont="1" applyFill="1" applyBorder="1" applyAlignment="1">
      <alignment horizontal="center" vertical="center" wrapText="1"/>
    </xf>
    <xf numFmtId="0" fontId="62" fillId="16" borderId="69" xfId="0" applyFont="1" applyFill="1" applyBorder="1" applyAlignment="1">
      <alignment horizontal="center" vertical="center" wrapText="1"/>
    </xf>
    <xf numFmtId="0" fontId="62" fillId="16" borderId="21"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69" xfId="0" applyFont="1" applyFill="1" applyBorder="1" applyAlignment="1">
      <alignment horizontal="justify" vertical="center" wrapText="1"/>
    </xf>
    <xf numFmtId="0" fontId="62" fillId="0" borderId="21" xfId="0" applyFont="1" applyFill="1" applyBorder="1" applyAlignment="1">
      <alignment horizontal="justify" vertical="center" wrapText="1"/>
    </xf>
    <xf numFmtId="14" fontId="62" fillId="0" borderId="69" xfId="0" applyNumberFormat="1" applyFont="1" applyFill="1" applyBorder="1" applyAlignment="1">
      <alignment horizontal="center" vertical="center" wrapText="1"/>
    </xf>
    <xf numFmtId="14" fontId="62" fillId="0" borderId="21" xfId="0" applyNumberFormat="1"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0" fontId="62" fillId="0" borderId="64" xfId="0" applyFont="1" applyFill="1" applyBorder="1" applyAlignment="1">
      <alignment horizontal="justify" vertical="center" wrapText="1"/>
    </xf>
    <xf numFmtId="0" fontId="62" fillId="0" borderId="63" xfId="0" applyFont="1" applyFill="1" applyBorder="1" applyAlignment="1">
      <alignment horizontal="justify" vertical="center" wrapText="1"/>
    </xf>
    <xf numFmtId="0" fontId="62" fillId="0" borderId="130" xfId="0" applyFont="1" applyFill="1" applyBorder="1" applyAlignment="1">
      <alignment horizontal="justify" vertical="center" wrapText="1"/>
    </xf>
    <xf numFmtId="0" fontId="62" fillId="0" borderId="131" xfId="0" applyFont="1" applyFill="1" applyBorder="1" applyAlignment="1">
      <alignment horizontal="justify" vertical="center" wrapText="1"/>
    </xf>
    <xf numFmtId="0" fontId="62" fillId="0" borderId="132" xfId="0" applyFont="1" applyFill="1" applyBorder="1" applyAlignment="1">
      <alignment horizontal="justify" vertical="center" wrapText="1"/>
    </xf>
    <xf numFmtId="0" fontId="62" fillId="4" borderId="69" xfId="0" applyFont="1" applyFill="1" applyBorder="1" applyAlignment="1">
      <alignment horizontal="center" vertical="center" wrapText="1"/>
    </xf>
    <xf numFmtId="0" fontId="62" fillId="4" borderId="21" xfId="0" applyFont="1" applyFill="1" applyBorder="1" applyAlignment="1">
      <alignment horizontal="center" vertical="center" wrapText="1"/>
    </xf>
    <xf numFmtId="0" fontId="62" fillId="16" borderId="22" xfId="0" applyFont="1" applyFill="1" applyBorder="1" applyAlignment="1">
      <alignment horizontal="center" vertical="center" wrapText="1"/>
    </xf>
    <xf numFmtId="0" fontId="62" fillId="4" borderId="22"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4" xfId="0" applyFont="1" applyFill="1" applyBorder="1" applyAlignment="1">
      <alignment horizontal="justify" vertical="center" wrapText="1"/>
    </xf>
    <xf numFmtId="0" fontId="62" fillId="0" borderId="22" xfId="0" applyFont="1" applyFill="1" applyBorder="1" applyAlignment="1">
      <alignment horizontal="justify" vertical="center" wrapText="1"/>
    </xf>
    <xf numFmtId="0" fontId="62" fillId="0" borderId="23" xfId="0" applyFont="1" applyFill="1" applyBorder="1" applyAlignment="1">
      <alignment horizontal="justify" vertical="center" wrapText="1"/>
    </xf>
    <xf numFmtId="0" fontId="62" fillId="0" borderId="97" xfId="0" applyFont="1" applyFill="1" applyBorder="1" applyAlignment="1">
      <alignment horizontal="justify" vertical="center" wrapText="1"/>
    </xf>
    <xf numFmtId="0" fontId="62" fillId="0" borderId="80" xfId="0" applyFont="1" applyFill="1" applyBorder="1" applyAlignment="1">
      <alignment horizontal="justify" vertical="center" wrapText="1"/>
    </xf>
    <xf numFmtId="0" fontId="62" fillId="0" borderId="89" xfId="0" applyFont="1" applyFill="1" applyBorder="1" applyAlignment="1">
      <alignment horizontal="justify" vertical="center" wrapText="1"/>
    </xf>
    <xf numFmtId="0" fontId="62" fillId="4" borderId="14" xfId="0" applyFont="1" applyFill="1" applyBorder="1" applyAlignment="1">
      <alignment horizontal="center" vertical="center" wrapText="1"/>
    </xf>
    <xf numFmtId="0" fontId="62" fillId="16"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2" xfId="0" applyFont="1" applyFill="1" applyBorder="1" applyAlignment="1">
      <alignment horizontal="justify" vertical="center" wrapText="1"/>
    </xf>
    <xf numFmtId="14" fontId="2" fillId="0" borderId="27"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62" fillId="0" borderId="18" xfId="0" applyFont="1" applyFill="1" applyBorder="1" applyAlignment="1">
      <alignment horizontal="justify" vertical="center" wrapText="1"/>
    </xf>
    <xf numFmtId="0" fontId="62" fillId="0" borderId="133" xfId="0" applyFont="1" applyFill="1" applyBorder="1" applyAlignment="1">
      <alignment horizontal="justify" vertical="center" wrapText="1"/>
    </xf>
    <xf numFmtId="0" fontId="62" fillId="0" borderId="78"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2" xfId="0" applyFont="1" applyFill="1" applyBorder="1" applyAlignment="1">
      <alignment horizontal="center" vertical="center" wrapText="1"/>
    </xf>
    <xf numFmtId="14" fontId="62" fillId="0" borderId="14" xfId="0" applyNumberFormat="1" applyFont="1" applyFill="1" applyBorder="1" applyAlignment="1">
      <alignment horizontal="center" vertical="center" wrapText="1"/>
    </xf>
    <xf numFmtId="14" fontId="62" fillId="0" borderId="12" xfId="0" applyNumberFormat="1" applyFont="1" applyFill="1" applyBorder="1" applyAlignment="1">
      <alignment horizontal="center" vertical="center" wrapText="1"/>
    </xf>
    <xf numFmtId="14" fontId="62" fillId="0" borderId="13"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61" xfId="0" applyFont="1" applyFill="1" applyBorder="1" applyAlignment="1">
      <alignment horizontal="justify" vertical="center" wrapText="1"/>
    </xf>
    <xf numFmtId="0" fontId="2" fillId="0" borderId="58" xfId="0" applyFont="1" applyFill="1" applyBorder="1" applyAlignment="1">
      <alignment horizontal="justify" vertical="center" wrapText="1"/>
    </xf>
    <xf numFmtId="0" fontId="2" fillId="0" borderId="60" xfId="0" applyFont="1" applyFill="1" applyBorder="1" applyAlignment="1">
      <alignment horizontal="justify" vertical="center" wrapText="1"/>
    </xf>
    <xf numFmtId="0" fontId="2" fillId="0" borderId="97" xfId="0" applyFont="1" applyFill="1" applyBorder="1" applyAlignment="1">
      <alignment horizontal="justify" vertical="center" wrapText="1"/>
    </xf>
    <xf numFmtId="0" fontId="2" fillId="0" borderId="134" xfId="0" applyFont="1" applyFill="1" applyBorder="1" applyAlignment="1">
      <alignment horizontal="justify" vertical="center" wrapText="1"/>
    </xf>
    <xf numFmtId="0" fontId="2" fillId="0" borderId="80" xfId="0" applyFont="1" applyFill="1" applyBorder="1" applyAlignment="1">
      <alignment horizontal="justify" vertical="center" wrapText="1"/>
    </xf>
    <xf numFmtId="0" fontId="2" fillId="0" borderId="78" xfId="0" applyFont="1" applyFill="1" applyBorder="1" applyAlignment="1">
      <alignment horizontal="justify" vertical="center" wrapText="1"/>
    </xf>
    <xf numFmtId="0" fontId="2" fillId="0" borderId="89" xfId="0" applyFont="1" applyFill="1" applyBorder="1" applyAlignment="1">
      <alignment horizontal="justify" vertical="center" wrapText="1"/>
    </xf>
    <xf numFmtId="0" fontId="2" fillId="0" borderId="79" xfId="0" applyFont="1" applyFill="1" applyBorder="1" applyAlignment="1">
      <alignment horizontal="justify" vertical="center" wrapText="1"/>
    </xf>
    <xf numFmtId="0" fontId="2" fillId="4" borderId="13"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2" fillId="0" borderId="55" xfId="0" applyFont="1" applyFill="1" applyBorder="1" applyAlignment="1">
      <alignment horizontal="justify" vertical="center" wrapText="1"/>
    </xf>
    <xf numFmtId="0" fontId="2" fillId="0" borderId="135" xfId="0" applyFont="1" applyFill="1" applyBorder="1" applyAlignment="1">
      <alignment horizontal="justify" vertical="center" wrapText="1"/>
    </xf>
    <xf numFmtId="0" fontId="2" fillId="0" borderId="136" xfId="0" applyFont="1" applyFill="1" applyBorder="1" applyAlignment="1">
      <alignment horizontal="justify" vertical="center" wrapText="1"/>
    </xf>
    <xf numFmtId="0" fontId="2" fillId="0" borderId="137" xfId="0" applyFont="1" applyFill="1" applyBorder="1" applyAlignment="1">
      <alignment horizontal="justify" vertical="center" wrapText="1"/>
    </xf>
    <xf numFmtId="0" fontId="2" fillId="0" borderId="129" xfId="0" applyFont="1" applyFill="1" applyBorder="1" applyAlignment="1">
      <alignment horizontal="justify" vertical="center" wrapText="1"/>
    </xf>
    <xf numFmtId="0" fontId="65" fillId="16" borderId="138" xfId="0" applyFont="1" applyFill="1" applyBorder="1" applyAlignment="1" applyProtection="1">
      <alignment horizontal="center" vertical="center" textRotation="91" wrapText="1"/>
      <protection locked="0"/>
    </xf>
    <xf numFmtId="0" fontId="63" fillId="16" borderId="138" xfId="0" applyFont="1" applyFill="1" applyBorder="1" applyAlignment="1" applyProtection="1">
      <alignment horizontal="center" vertical="center" textRotation="91" wrapText="1"/>
      <protection locked="0"/>
    </xf>
    <xf numFmtId="0" fontId="63" fillId="16" borderId="139" xfId="0" applyFont="1" applyFill="1" applyBorder="1" applyAlignment="1" applyProtection="1">
      <alignment horizontal="center" vertical="center" textRotation="91" wrapText="1"/>
      <protection locked="0"/>
    </xf>
    <xf numFmtId="0" fontId="63" fillId="16" borderId="20" xfId="0" applyFont="1" applyFill="1" applyBorder="1" applyAlignment="1" applyProtection="1">
      <alignment horizontal="center" vertical="center" wrapText="1"/>
      <protection locked="0"/>
    </xf>
    <xf numFmtId="0" fontId="63" fillId="16" borderId="20" xfId="0" applyFont="1" applyFill="1" applyBorder="1" applyAlignment="1" applyProtection="1">
      <alignment horizontal="center" vertical="center" textRotation="91" wrapText="1"/>
      <protection locked="0"/>
    </xf>
    <xf numFmtId="0" fontId="63" fillId="16" borderId="16" xfId="0" applyFont="1" applyFill="1" applyBorder="1" applyAlignment="1" applyProtection="1">
      <alignment horizontal="center" vertical="center" textRotation="91" wrapText="1"/>
      <protection locked="0"/>
    </xf>
    <xf numFmtId="0" fontId="63" fillId="16" borderId="16" xfId="0" applyFont="1" applyFill="1" applyBorder="1" applyAlignment="1" applyProtection="1">
      <alignment horizontal="center" vertical="center" wrapText="1"/>
      <protection locked="0"/>
    </xf>
    <xf numFmtId="0" fontId="65" fillId="16" borderId="20" xfId="0" applyFont="1" applyFill="1" applyBorder="1" applyAlignment="1" applyProtection="1">
      <alignment horizontal="center" vertical="center" wrapText="1"/>
      <protection locked="0"/>
    </xf>
    <xf numFmtId="0" fontId="65" fillId="16" borderId="20" xfId="0" applyFont="1" applyFill="1" applyBorder="1" applyAlignment="1" applyProtection="1">
      <alignment horizontal="center" vertical="center" textRotation="91" wrapText="1"/>
      <protection locked="0"/>
    </xf>
    <xf numFmtId="0" fontId="4" fillId="16" borderId="41" xfId="0" applyFont="1" applyFill="1" applyBorder="1" applyAlignment="1">
      <alignment horizontal="center" vertical="center"/>
    </xf>
    <xf numFmtId="0" fontId="37" fillId="16" borderId="126" xfId="0" applyFont="1" applyFill="1" applyBorder="1" applyAlignment="1">
      <alignment horizontal="center" vertical="center"/>
    </xf>
    <xf numFmtId="0" fontId="37" fillId="16" borderId="127" xfId="0" applyFont="1" applyFill="1" applyBorder="1" applyAlignment="1">
      <alignment horizontal="center" vertical="center"/>
    </xf>
    <xf numFmtId="0" fontId="75" fillId="0" borderId="116" xfId="0" applyFont="1" applyFill="1" applyBorder="1" applyAlignment="1">
      <alignment horizontal="center" vertical="center" wrapText="1"/>
    </xf>
    <xf numFmtId="0" fontId="75" fillId="0" borderId="82" xfId="0" applyFont="1" applyFill="1" applyBorder="1" applyAlignment="1">
      <alignment horizontal="center" vertical="center" wrapText="1"/>
    </xf>
    <xf numFmtId="0" fontId="76" fillId="0" borderId="82" xfId="0" applyFont="1" applyFill="1" applyBorder="1" applyAlignment="1">
      <alignment horizontal="center" vertical="center" wrapText="1"/>
    </xf>
    <xf numFmtId="0" fontId="75" fillId="0" borderId="82" xfId="0" applyFont="1" applyFill="1" applyBorder="1" applyAlignment="1">
      <alignment horizontal="justify" vertical="center" wrapText="1"/>
    </xf>
    <xf numFmtId="0" fontId="65" fillId="16" borderId="117" xfId="0" applyFont="1" applyFill="1" applyBorder="1" applyAlignment="1" applyProtection="1">
      <alignment horizontal="center" vertical="center" wrapText="1"/>
      <protection locked="0"/>
    </xf>
    <xf numFmtId="0" fontId="65" fillId="16" borderId="118" xfId="0" applyFont="1" applyFill="1" applyBorder="1" applyAlignment="1" applyProtection="1">
      <alignment horizontal="center" vertical="center" wrapText="1"/>
      <protection locked="0"/>
    </xf>
    <xf numFmtId="0" fontId="77" fillId="16" borderId="118" xfId="0" applyFont="1" applyFill="1" applyBorder="1" applyAlignment="1" applyProtection="1">
      <alignment horizontal="center" vertical="center" wrapText="1"/>
      <protection locked="0"/>
    </xf>
    <xf numFmtId="0" fontId="63" fillId="16" borderId="118" xfId="0" applyFont="1" applyFill="1" applyBorder="1" applyAlignment="1" applyProtection="1">
      <alignment horizontal="center" vertical="center" wrapText="1"/>
      <protection locked="0"/>
    </xf>
    <xf numFmtId="0" fontId="63" fillId="16" borderId="118" xfId="0" applyFont="1" applyFill="1" applyBorder="1" applyAlignment="1" applyProtection="1">
      <alignment horizontal="center" vertical="center" textRotation="1" wrapText="1"/>
      <protection locked="0"/>
    </xf>
    <xf numFmtId="0" fontId="63" fillId="16" borderId="20" xfId="0" applyFont="1" applyFill="1" applyBorder="1" applyAlignment="1" applyProtection="1">
      <alignment horizontal="center" vertical="center" textRotation="1" wrapText="1"/>
      <protection locked="0"/>
    </xf>
    <xf numFmtId="0" fontId="63" fillId="16" borderId="16" xfId="0" applyFont="1" applyFill="1" applyBorder="1" applyAlignment="1" applyProtection="1">
      <alignment horizontal="center" vertical="center" textRotation="1" wrapText="1"/>
      <protection locked="0"/>
    </xf>
    <xf numFmtId="0" fontId="65" fillId="16" borderId="140" xfId="0" applyFont="1" applyFill="1" applyBorder="1" applyAlignment="1" applyProtection="1">
      <alignment horizontal="center" vertical="center" wrapText="1"/>
      <protection locked="0"/>
    </xf>
    <xf numFmtId="0" fontId="65" fillId="16" borderId="141" xfId="0" applyFont="1" applyFill="1" applyBorder="1" applyAlignment="1" applyProtection="1">
      <alignment horizontal="center" vertical="center" wrapText="1"/>
      <protection locked="0"/>
    </xf>
    <xf numFmtId="0" fontId="65" fillId="16" borderId="142" xfId="0" applyFont="1" applyFill="1" applyBorder="1" applyAlignment="1" applyProtection="1">
      <alignment horizontal="center" vertical="center" wrapText="1"/>
      <protection locked="0"/>
    </xf>
    <xf numFmtId="0" fontId="4" fillId="16" borderId="143" xfId="0" applyNumberFormat="1" applyFont="1" applyFill="1" applyBorder="1" applyAlignment="1">
      <alignment horizontal="center" vertical="center" wrapText="1"/>
    </xf>
    <xf numFmtId="0" fontId="4" fillId="16" borderId="50" xfId="0" applyNumberFormat="1" applyFont="1" applyFill="1" applyBorder="1" applyAlignment="1">
      <alignment horizontal="center" vertical="center" wrapText="1"/>
    </xf>
    <xf numFmtId="0" fontId="4" fillId="16" borderId="144" xfId="0" applyNumberFormat="1" applyFont="1" applyFill="1" applyBorder="1" applyAlignment="1">
      <alignment horizontal="center" vertical="center" wrapText="1"/>
    </xf>
    <xf numFmtId="9" fontId="4" fillId="16" borderId="145" xfId="0" applyNumberFormat="1" applyFont="1" applyFill="1" applyBorder="1" applyAlignment="1">
      <alignment horizontal="center" vertical="center" wrapText="1"/>
    </xf>
    <xf numFmtId="9" fontId="4" fillId="16" borderId="51" xfId="0" applyNumberFormat="1" applyFont="1" applyFill="1" applyBorder="1" applyAlignment="1">
      <alignment horizontal="center" vertical="center" wrapText="1"/>
    </xf>
    <xf numFmtId="9" fontId="4" fillId="16" borderId="146" xfId="0" applyNumberFormat="1" applyFont="1" applyFill="1" applyBorder="1" applyAlignment="1">
      <alignment horizontal="center" vertical="center" wrapText="1"/>
    </xf>
    <xf numFmtId="0" fontId="65" fillId="16" borderId="119" xfId="0" applyFont="1" applyFill="1" applyBorder="1" applyAlignment="1" applyProtection="1">
      <alignment horizontal="center" vertical="center" wrapText="1"/>
      <protection locked="0"/>
    </xf>
    <xf numFmtId="0" fontId="63" fillId="16" borderId="119" xfId="0" applyFont="1" applyFill="1" applyBorder="1" applyAlignment="1" applyProtection="1">
      <alignment horizontal="center" vertical="center" wrapText="1"/>
      <protection locked="0"/>
    </xf>
    <xf numFmtId="9" fontId="0" fillId="33" borderId="112" xfId="0" applyNumberForma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
    <dxf>
      <font>
        <color theme="0"/>
      </font>
    </dxf>
    <dxf>
      <font>
        <color theme="0"/>
      </font>
    </dxf>
    <dxf>
      <alignment horizontal="center" readingOrder="0"/>
      <border/>
    </dxf>
    <dxf>
      <alignment vertical="center" readingOrder="0"/>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19050</xdr:rowOff>
    </xdr:from>
    <xdr:to>
      <xdr:col>3</xdr:col>
      <xdr:colOff>561975</xdr:colOff>
      <xdr:row>0</xdr:row>
      <xdr:rowOff>152400</xdr:rowOff>
    </xdr:to>
    <xdr:pic>
      <xdr:nvPicPr>
        <xdr:cNvPr id="1" name="1 Imagen"/>
        <xdr:cNvPicPr preferRelativeResize="1">
          <a:picLocks noChangeAspect="1"/>
        </xdr:cNvPicPr>
      </xdr:nvPicPr>
      <xdr:blipFill>
        <a:blip r:embed="rId1"/>
        <a:stretch>
          <a:fillRect/>
        </a:stretch>
      </xdr:blipFill>
      <xdr:spPr>
        <a:xfrm>
          <a:off x="1028700" y="19050"/>
          <a:ext cx="2276475" cy="1333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CLASE">
      <sharedItems containsMixedTypes="0"/>
    </cacheField>
    <cacheField name="PROCESO">
      <sharedItems containsMixedTypes="0"/>
    </cacheField>
    <cacheField name="RIESGO">
      <sharedItems containsMixedTypes="0" count="23">
        <s v="Cobro por la intervención en los tramites y procesos adelantados por la entidad a favor de terceros, o por intereses personales de los servidores públicos"/>
        <s v="Omitir el cumplimiento de la ley de contratación estatal y lineamientos institucionales."/>
        <s v="Uso indebido y abusivo de las credenciales para el acceso a los sistemas de información del municipio."/>
        <s v="Limitada información pública, en formatos difíciles de consultar y sin ser divulgados por la alcaldía"/>
        <s v="Baja transparencia por el mal uso de la información"/>
        <s v="Preferencia a determinados docentes en los trámites de traslados, permutas"/>
        <s v="Preferencia a determinados docentes, directivos docentes y administrativos en vacancia temporales"/>
        <s v="Tráfico de influencias y asignación de cupos que no correspondan a procedimientos formalmente adoptados para Instituciones con mayor demanda, conforme a inscripciones"/>
        <s v="El pago de salarios docentes, directivos y administrativos que no se encuentren laborando"/>
        <s v="Pago de horas extras superior a las aprobadas"/>
        <s v="Omisión deliberada del servidor público en la gestión de la proyección de las prestaciones buscando el pago por mora de cesantías o futuras demandas a la entidad"/>
        <s v="Soborno en los diferentes procesos de la Secretaría del Interior"/>
        <s v="Uso indebido de la información de historias ocupacionales de los trabajadores de la Administración Municipal, allegadas por ellos mismos, para la obtención de un beneficio particular"/>
        <s v=" Uso indebido de la información de historias laborales para la obtención de un beneficio particular."/>
        <s v=" Vinculación de personal sin el lleno de los requisitos de Ley."/>
        <s v="Desvinculación de servidores públicos de planta sin el cumplimiento de la normatividad legal vigente "/>
        <s v="Alterar en el sistema de impuestos Municipales, información de contribuyentes y sus obligaciones con la Administración."/>
        <s v="Excluir del Boletín de Deudores Morosos del Estado sin cumplimiento de los requisitos legales."/>
        <s v="Omitir el cumplimiento de la ley para favorecer una conciliación"/>
        <s v="Proyección de los actos administrativos sin los fundamentos de la ley o sin la respectiva motivación"/>
        <s v="Pérdida o destrucción de los expedientes y/o documentos probatorios que los componen para favorecimiento a terceros"/>
        <s v="El funcionario no actúa con ética y profesionalismo.    Manipulación y/o alteración de las pruebas y/o decisiones dentro de los expedientes."/>
        <s v="Uso de la información de manera indebida.      No tener acceso a la información  de manera oportuna, eficaz y efectiva."/>
      </sharedItems>
    </cacheField>
    <cacheField name="RESPONSABLE">
      <sharedItems containsMixedTypes="0" count="17">
        <s v="Secretaría Administrativa"/>
        <s v="Oficina de Control Interno Disciplinario"/>
        <s v="Todos los Procesos"/>
        <s v="Oficina TIC"/>
        <s v="Secretaría Jurídica"/>
        <s v="Prensa y Comunicaciones"/>
        <s v="Secretaría de Educación"/>
        <s v="Secretaría del Interior"/>
        <s v="Secretaría de Hacienda"/>
        <s v="Secretaria Jurídica / Subproceso de Conciliaciones"/>
        <s v="Control Interno Disciplinario"/>
        <s v="Subsecretaria Administrativa"/>
        <s v="Subsecretaría Administrativa"/>
        <s v="Informa todos los procesos, publica Prensa y Comunicaciones"/>
        <s v="Secretaría Administrativa y Subsecretaria Administrativa / SIGC,  Comisión de Personal"/>
        <s v="Subsecretaria Administrativa."/>
        <s v="Secretaría Jurídica / Subproceso - Asuntos Legales"/>
      </sharedItems>
    </cacheField>
    <cacheField name="ABR">
      <sharedItems containsSemiMixedTypes="0" containsString="0" containsMixedTypes="0" containsNumber="1" count="10">
        <n v="0.2"/>
        <n v="0.05"/>
        <n v="0"/>
        <n v="1"/>
        <n v="0.25"/>
        <n v="0.1"/>
        <n v="0.33"/>
        <n v="0.5"/>
        <n v="0.27"/>
        <n v="0.15"/>
      </sharedItems>
    </cacheField>
    <cacheField name="AGO">
      <sharedItems containsSemiMixedTypes="0" containsString="0" containsMixedTypes="0" containsNumber="1" count="14">
        <n v="0.2"/>
        <n v="1"/>
        <n v="0"/>
        <n v="0.4"/>
        <n v="0.61"/>
        <n v="0.63"/>
        <n v="0.5"/>
        <n v="0.66"/>
        <n v="0.73"/>
        <n v="0.1"/>
        <n v="0.7"/>
        <n v="0.6"/>
        <n v="0.3"/>
        <n v="0.6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B15" firstHeaderRow="2" firstDataRow="2" firstDataCol="1" rowPageCount="2" colPageCount="1"/>
  <pivotFields count="6">
    <pivotField compact="0" outline="0" subtotalTop="0" showAll="0"/>
    <pivotField compact="0" outline="0" subtotalTop="0" showAll="0"/>
    <pivotField dataField="1" compact="0" outline="0" subtotalTop="0" showAll="0"/>
    <pivotField axis="axisRow" compact="0" outline="0" subtotalTop="0" showAll="0">
      <items count="18">
        <item m="1" x="10"/>
        <item m="1" x="13"/>
        <item x="1"/>
        <item x="3"/>
        <item x="5"/>
        <item x="0"/>
        <item m="1" x="14"/>
        <item x="6"/>
        <item x="8"/>
        <item x="7"/>
        <item x="4"/>
        <item m="1" x="16"/>
        <item m="1" x="9"/>
        <item m="1" x="11"/>
        <item m="1" x="12"/>
        <item m="1" x="15"/>
        <item x="2"/>
        <item t="default"/>
      </items>
    </pivotField>
    <pivotField axis="axisPage" compact="0" outline="0" subtotalTop="0" showAll="0" numFmtId="9">
      <items count="11">
        <item x="2"/>
        <item x="1"/>
        <item x="5"/>
        <item x="9"/>
        <item x="0"/>
        <item x="4"/>
        <item x="8"/>
        <item x="6"/>
        <item x="7"/>
        <item x="3"/>
        <item t="default"/>
      </items>
    </pivotField>
    <pivotField axis="axisPage" compact="0" outline="0" subtotalTop="0" showAll="0" numFmtId="9">
      <items count="15">
        <item x="2"/>
        <item x="9"/>
        <item x="0"/>
        <item x="12"/>
        <item x="3"/>
        <item x="6"/>
        <item x="11"/>
        <item x="4"/>
        <item x="5"/>
        <item x="13"/>
        <item x="7"/>
        <item x="10"/>
        <item x="8"/>
        <item x="1"/>
        <item t="default"/>
      </items>
    </pivotField>
  </pivotFields>
  <rowFields count="1">
    <field x="3"/>
  </rowFields>
  <rowItems count="10">
    <i>
      <x v="2"/>
    </i>
    <i>
      <x v="3"/>
    </i>
    <i>
      <x v="4"/>
    </i>
    <i>
      <x v="5"/>
    </i>
    <i>
      <x v="7"/>
    </i>
    <i>
      <x v="8"/>
    </i>
    <i>
      <x v="9"/>
    </i>
    <i>
      <x v="10"/>
    </i>
    <i>
      <x v="16"/>
    </i>
    <i t="grand">
      <x/>
    </i>
  </rowItems>
  <colItems count="1">
    <i/>
  </colItems>
  <pageFields count="2">
    <pageField fld="4" hier="0"/>
    <pageField fld="5" hier="0"/>
  </pageFields>
  <dataFields count="1">
    <dataField name="Cuenta de RIESGO" fld="2" subtotal="count" baseField="0" baseItem="0"/>
  </dataFields>
  <formats count="6">
    <format dxfId="2">
      <pivotArea outline="0" fieldPosition="0"/>
    </format>
    <format dxfId="2">
      <pivotArea outline="0" fieldPosition="0" dataOnly="0" labelOnly="1">
        <references count="1">
          <reference field="5" count="0"/>
        </references>
      </pivotArea>
    </format>
    <format dxfId="2">
      <pivotArea outline="0" fieldPosition="0" dataOnly="0" labelOnly="1" type="topRight"/>
    </format>
    <format dxfId="3">
      <pivotArea outline="0" fieldPosition="0"/>
    </format>
    <format dxfId="3">
      <pivotArea outline="0" fieldPosition="0" dataOnly="0" labelOnly="1">
        <references count="1">
          <reference field="5" count="0"/>
        </references>
      </pivotArea>
    </format>
    <format dxfId="3">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8"/>
  <sheetViews>
    <sheetView zoomScale="70" zoomScaleNormal="70" zoomScalePageLayoutView="0" workbookViewId="0" topLeftCell="A1">
      <selection activeCell="A1" sqref="A1:J28"/>
    </sheetView>
  </sheetViews>
  <sheetFormatPr defaultColWidth="11.421875" defaultRowHeight="15"/>
  <cols>
    <col min="1" max="1" width="11.421875" style="142" customWidth="1"/>
    <col min="2" max="2" width="29.7109375" style="198" customWidth="1"/>
    <col min="3" max="3" width="30.8515625" style="142" customWidth="1"/>
    <col min="4" max="4" width="10.8515625" style="199" customWidth="1"/>
    <col min="5" max="5" width="12.8515625" style="199" customWidth="1"/>
    <col min="6" max="6" width="10.8515625" style="199" customWidth="1"/>
    <col min="7" max="7" width="16.421875" style="199" customWidth="1"/>
    <col min="8" max="10" width="10.8515625" style="199" customWidth="1"/>
    <col min="11" max="16384" width="11.421875" style="142" customWidth="1"/>
  </cols>
  <sheetData>
    <row r="1" spans="1:10" ht="12.75" thickBot="1">
      <c r="A1" s="318" t="s">
        <v>270</v>
      </c>
      <c r="B1" s="319"/>
      <c r="C1" s="319"/>
      <c r="D1" s="320"/>
      <c r="E1" s="320"/>
      <c r="F1" s="320"/>
      <c r="G1" s="320"/>
      <c r="H1" s="320"/>
      <c r="I1" s="320"/>
      <c r="J1" s="320"/>
    </row>
    <row r="2" spans="1:10" ht="13.5" thickBot="1" thickTop="1">
      <c r="A2" s="321" t="s">
        <v>6</v>
      </c>
      <c r="B2" s="322"/>
      <c r="C2" s="322"/>
      <c r="D2" s="323" t="s">
        <v>7</v>
      </c>
      <c r="E2" s="323"/>
      <c r="F2" s="323"/>
      <c r="G2" s="323"/>
      <c r="H2" s="323"/>
      <c r="I2" s="323"/>
      <c r="J2" s="323"/>
    </row>
    <row r="3" spans="1:10" ht="12.75" thickBot="1">
      <c r="A3" s="324" t="s">
        <v>101</v>
      </c>
      <c r="B3" s="316"/>
      <c r="C3" s="316" t="s">
        <v>10</v>
      </c>
      <c r="D3" s="315" t="s">
        <v>12</v>
      </c>
      <c r="E3" s="315"/>
      <c r="F3" s="315"/>
      <c r="G3" s="315" t="s">
        <v>13</v>
      </c>
      <c r="H3" s="315"/>
      <c r="I3" s="315"/>
      <c r="J3" s="315"/>
    </row>
    <row r="4" spans="1:10" s="143" customFormat="1" ht="12.75" thickBot="1">
      <c r="A4" s="325"/>
      <c r="B4" s="315"/>
      <c r="C4" s="315"/>
      <c r="D4" s="315" t="s">
        <v>16</v>
      </c>
      <c r="E4" s="315"/>
      <c r="F4" s="315"/>
      <c r="G4" s="313" t="s">
        <v>17</v>
      </c>
      <c r="H4" s="315" t="s">
        <v>18</v>
      </c>
      <c r="I4" s="315"/>
      <c r="J4" s="315"/>
    </row>
    <row r="5" spans="1:10" s="143" customFormat="1" ht="100.5" customHeight="1" thickBot="1">
      <c r="A5" s="325"/>
      <c r="B5" s="315"/>
      <c r="C5" s="317"/>
      <c r="D5" s="144" t="s">
        <v>22</v>
      </c>
      <c r="E5" s="144" t="s">
        <v>23</v>
      </c>
      <c r="F5" s="144" t="s">
        <v>24</v>
      </c>
      <c r="G5" s="314"/>
      <c r="H5" s="144" t="s">
        <v>25</v>
      </c>
      <c r="I5" s="144" t="s">
        <v>23</v>
      </c>
      <c r="J5" s="144" t="s">
        <v>26</v>
      </c>
    </row>
    <row r="6" spans="1:10" ht="72" customHeight="1" thickBot="1" thickTop="1">
      <c r="A6" s="328" t="s">
        <v>100</v>
      </c>
      <c r="B6" s="145" t="s">
        <v>109</v>
      </c>
      <c r="C6" s="146" t="s">
        <v>137</v>
      </c>
      <c r="D6" s="147" t="s">
        <v>71</v>
      </c>
      <c r="E6" s="148" t="s">
        <v>75</v>
      </c>
      <c r="F6" s="147" t="s">
        <v>103</v>
      </c>
      <c r="G6" s="149" t="s">
        <v>33</v>
      </c>
      <c r="H6" s="147" t="s">
        <v>73</v>
      </c>
      <c r="I6" s="148" t="s">
        <v>75</v>
      </c>
      <c r="J6" s="147" t="s">
        <v>72</v>
      </c>
    </row>
    <row r="7" spans="1:10" s="143" customFormat="1" ht="45.75" customHeight="1" thickBot="1">
      <c r="A7" s="326"/>
      <c r="B7" s="150" t="s">
        <v>109</v>
      </c>
      <c r="C7" s="151" t="s">
        <v>104</v>
      </c>
      <c r="D7" s="152" t="s">
        <v>65</v>
      </c>
      <c r="E7" s="153" t="s">
        <v>78</v>
      </c>
      <c r="F7" s="152" t="s">
        <v>66</v>
      </c>
      <c r="G7" s="154" t="s">
        <v>33</v>
      </c>
      <c r="H7" s="152" t="s">
        <v>67</v>
      </c>
      <c r="I7" s="153" t="s">
        <v>68</v>
      </c>
      <c r="J7" s="152" t="s">
        <v>69</v>
      </c>
    </row>
    <row r="8" spans="1:10" s="143" customFormat="1" ht="48.75" thickBot="1">
      <c r="A8" s="326" t="s">
        <v>110</v>
      </c>
      <c r="B8" s="327" t="s">
        <v>118</v>
      </c>
      <c r="C8" s="155" t="s">
        <v>112</v>
      </c>
      <c r="D8" s="156" t="s">
        <v>95</v>
      </c>
      <c r="E8" s="157" t="s">
        <v>78</v>
      </c>
      <c r="F8" s="156" t="s">
        <v>96</v>
      </c>
      <c r="G8" s="158" t="s">
        <v>105</v>
      </c>
      <c r="H8" s="156" t="s">
        <v>73</v>
      </c>
      <c r="I8" s="157" t="s">
        <v>78</v>
      </c>
      <c r="J8" s="156" t="s">
        <v>86</v>
      </c>
    </row>
    <row r="9" spans="1:10" s="143" customFormat="1" ht="36.75" thickBot="1">
      <c r="A9" s="326"/>
      <c r="B9" s="327"/>
      <c r="C9" s="159" t="s">
        <v>197</v>
      </c>
      <c r="D9" s="160" t="s">
        <v>95</v>
      </c>
      <c r="E9" s="161" t="s">
        <v>84</v>
      </c>
      <c r="F9" s="160" t="s">
        <v>69</v>
      </c>
      <c r="G9" s="162" t="s">
        <v>33</v>
      </c>
      <c r="H9" s="160" t="s">
        <v>95</v>
      </c>
      <c r="I9" s="161" t="s">
        <v>84</v>
      </c>
      <c r="J9" s="160" t="s">
        <v>69</v>
      </c>
    </row>
    <row r="10" spans="1:10" s="143" customFormat="1" ht="24.75" thickBot="1">
      <c r="A10" s="326"/>
      <c r="B10" s="150" t="s">
        <v>119</v>
      </c>
      <c r="C10" s="163" t="s">
        <v>205</v>
      </c>
      <c r="D10" s="164" t="s">
        <v>65</v>
      </c>
      <c r="E10" s="165" t="s">
        <v>84</v>
      </c>
      <c r="F10" s="164" t="s">
        <v>111</v>
      </c>
      <c r="G10" s="166" t="s">
        <v>50</v>
      </c>
      <c r="H10" s="164" t="s">
        <v>67</v>
      </c>
      <c r="I10" s="165" t="s">
        <v>84</v>
      </c>
      <c r="J10" s="164" t="s">
        <v>69</v>
      </c>
    </row>
    <row r="11" spans="1:10" s="143" customFormat="1" ht="36.75" thickBot="1">
      <c r="A11" s="326" t="s">
        <v>106</v>
      </c>
      <c r="B11" s="327" t="s">
        <v>120</v>
      </c>
      <c r="C11" s="167" t="s">
        <v>154</v>
      </c>
      <c r="D11" s="156" t="s">
        <v>65</v>
      </c>
      <c r="E11" s="157" t="s">
        <v>84</v>
      </c>
      <c r="F11" s="156" t="s">
        <v>111</v>
      </c>
      <c r="G11" s="154" t="s">
        <v>33</v>
      </c>
      <c r="H11" s="156" t="s">
        <v>114</v>
      </c>
      <c r="I11" s="157" t="s">
        <v>88</v>
      </c>
      <c r="J11" s="156" t="s">
        <v>86</v>
      </c>
    </row>
    <row r="12" spans="1:10" s="143" customFormat="1" ht="48.75" thickBot="1">
      <c r="A12" s="326"/>
      <c r="B12" s="327"/>
      <c r="C12" s="168" t="s">
        <v>92</v>
      </c>
      <c r="D12" s="169" t="s">
        <v>65</v>
      </c>
      <c r="E12" s="170" t="s">
        <v>84</v>
      </c>
      <c r="F12" s="169" t="s">
        <v>111</v>
      </c>
      <c r="G12" s="171" t="s">
        <v>33</v>
      </c>
      <c r="H12" s="169" t="s">
        <v>114</v>
      </c>
      <c r="I12" s="170" t="s">
        <v>84</v>
      </c>
      <c r="J12" s="169" t="s">
        <v>86</v>
      </c>
    </row>
    <row r="13" spans="1:10" s="143" customFormat="1" ht="72.75" thickBot="1">
      <c r="A13" s="326"/>
      <c r="B13" s="327"/>
      <c r="C13" s="172" t="s">
        <v>144</v>
      </c>
      <c r="D13" s="169" t="s">
        <v>65</v>
      </c>
      <c r="E13" s="170" t="s">
        <v>84</v>
      </c>
      <c r="F13" s="169" t="s">
        <v>111</v>
      </c>
      <c r="G13" s="171" t="s">
        <v>33</v>
      </c>
      <c r="H13" s="169" t="s">
        <v>114</v>
      </c>
      <c r="I13" s="170" t="s">
        <v>84</v>
      </c>
      <c r="J13" s="169" t="s">
        <v>86</v>
      </c>
    </row>
    <row r="14" spans="1:10" s="143" customFormat="1" ht="36.75" thickBot="1">
      <c r="A14" s="326"/>
      <c r="B14" s="327"/>
      <c r="C14" s="173" t="s">
        <v>145</v>
      </c>
      <c r="D14" s="174" t="s">
        <v>65</v>
      </c>
      <c r="E14" s="175" t="s">
        <v>84</v>
      </c>
      <c r="F14" s="174" t="s">
        <v>111</v>
      </c>
      <c r="G14" s="176" t="s">
        <v>33</v>
      </c>
      <c r="H14" s="174" t="s">
        <v>114</v>
      </c>
      <c r="I14" s="175" t="s">
        <v>84</v>
      </c>
      <c r="J14" s="174" t="s">
        <v>86</v>
      </c>
    </row>
    <row r="15" spans="1:10" s="143" customFormat="1" ht="24.75" thickBot="1">
      <c r="A15" s="326"/>
      <c r="B15" s="327"/>
      <c r="C15" s="172" t="s">
        <v>150</v>
      </c>
      <c r="D15" s="169" t="s">
        <v>65</v>
      </c>
      <c r="E15" s="170" t="s">
        <v>84</v>
      </c>
      <c r="F15" s="169" t="s">
        <v>111</v>
      </c>
      <c r="G15" s="171" t="s">
        <v>33</v>
      </c>
      <c r="H15" s="169" t="s">
        <v>114</v>
      </c>
      <c r="I15" s="170" t="s">
        <v>84</v>
      </c>
      <c r="J15" s="169" t="s">
        <v>86</v>
      </c>
    </row>
    <row r="16" spans="1:10" s="143" customFormat="1" ht="72.75" thickBot="1">
      <c r="A16" s="326"/>
      <c r="B16" s="327"/>
      <c r="C16" s="159" t="s">
        <v>93</v>
      </c>
      <c r="D16" s="160" t="s">
        <v>65</v>
      </c>
      <c r="E16" s="161" t="s">
        <v>84</v>
      </c>
      <c r="F16" s="160" t="s">
        <v>111</v>
      </c>
      <c r="G16" s="177" t="s">
        <v>33</v>
      </c>
      <c r="H16" s="160" t="s">
        <v>114</v>
      </c>
      <c r="I16" s="161" t="s">
        <v>84</v>
      </c>
      <c r="J16" s="160" t="s">
        <v>86</v>
      </c>
    </row>
    <row r="17" spans="1:10" s="143" customFormat="1" ht="36.75" thickBot="1">
      <c r="A17" s="326"/>
      <c r="B17" s="178" t="s">
        <v>131</v>
      </c>
      <c r="C17" s="179" t="s">
        <v>194</v>
      </c>
      <c r="D17" s="180" t="s">
        <v>71</v>
      </c>
      <c r="E17" s="181" t="s">
        <v>78</v>
      </c>
      <c r="F17" s="180" t="s">
        <v>111</v>
      </c>
      <c r="G17" s="182" t="s">
        <v>33</v>
      </c>
      <c r="H17" s="180" t="s">
        <v>73</v>
      </c>
      <c r="I17" s="181" t="s">
        <v>78</v>
      </c>
      <c r="J17" s="180" t="s">
        <v>125</v>
      </c>
    </row>
    <row r="18" spans="1:10" ht="72.75" thickBot="1">
      <c r="A18" s="328" t="s">
        <v>107</v>
      </c>
      <c r="B18" s="183" t="s">
        <v>130</v>
      </c>
      <c r="C18" s="179" t="s">
        <v>214</v>
      </c>
      <c r="D18" s="184" t="s">
        <v>73</v>
      </c>
      <c r="E18" s="185" t="s">
        <v>68</v>
      </c>
      <c r="F18" s="184" t="s">
        <v>87</v>
      </c>
      <c r="G18" s="186" t="s">
        <v>33</v>
      </c>
      <c r="H18" s="184" t="s">
        <v>73</v>
      </c>
      <c r="I18" s="185" t="s">
        <v>88</v>
      </c>
      <c r="J18" s="184" t="s">
        <v>94</v>
      </c>
    </row>
    <row r="19" spans="1:10" ht="36.75" thickBot="1">
      <c r="A19" s="328"/>
      <c r="B19" s="332" t="s">
        <v>121</v>
      </c>
      <c r="C19" s="155" t="s">
        <v>99</v>
      </c>
      <c r="D19" s="152" t="s">
        <v>73</v>
      </c>
      <c r="E19" s="153" t="s">
        <v>68</v>
      </c>
      <c r="F19" s="152" t="s">
        <v>87</v>
      </c>
      <c r="G19" s="154" t="s">
        <v>33</v>
      </c>
      <c r="H19" s="152" t="s">
        <v>73</v>
      </c>
      <c r="I19" s="153" t="s">
        <v>88</v>
      </c>
      <c r="J19" s="152" t="s">
        <v>94</v>
      </c>
    </row>
    <row r="20" spans="1:10" ht="24.75" thickBot="1">
      <c r="A20" s="328"/>
      <c r="B20" s="332"/>
      <c r="C20" s="172" t="s">
        <v>29</v>
      </c>
      <c r="D20" s="187" t="s">
        <v>95</v>
      </c>
      <c r="E20" s="188" t="s">
        <v>78</v>
      </c>
      <c r="F20" s="187" t="s">
        <v>96</v>
      </c>
      <c r="G20" s="171" t="s">
        <v>33</v>
      </c>
      <c r="H20" s="187" t="s">
        <v>73</v>
      </c>
      <c r="I20" s="188" t="s">
        <v>78</v>
      </c>
      <c r="J20" s="187" t="s">
        <v>86</v>
      </c>
    </row>
    <row r="21" spans="1:10" ht="48.75" thickBot="1">
      <c r="A21" s="328"/>
      <c r="B21" s="332"/>
      <c r="C21" s="159" t="s">
        <v>97</v>
      </c>
      <c r="D21" s="189" t="s">
        <v>73</v>
      </c>
      <c r="E21" s="190" t="s">
        <v>84</v>
      </c>
      <c r="F21" s="189" t="s">
        <v>98</v>
      </c>
      <c r="G21" s="177" t="s">
        <v>33</v>
      </c>
      <c r="H21" s="189" t="s">
        <v>73</v>
      </c>
      <c r="I21" s="190" t="s">
        <v>88</v>
      </c>
      <c r="J21" s="189" t="s">
        <v>89</v>
      </c>
    </row>
    <row r="22" spans="1:10" s="143" customFormat="1" ht="48.75" thickBot="1">
      <c r="A22" s="326"/>
      <c r="B22" s="327" t="s">
        <v>122</v>
      </c>
      <c r="C22" s="191" t="s">
        <v>81</v>
      </c>
      <c r="D22" s="152" t="s">
        <v>67</v>
      </c>
      <c r="E22" s="153" t="s">
        <v>84</v>
      </c>
      <c r="F22" s="152" t="s">
        <v>85</v>
      </c>
      <c r="G22" s="154" t="s">
        <v>33</v>
      </c>
      <c r="H22" s="152" t="s">
        <v>71</v>
      </c>
      <c r="I22" s="153" t="s">
        <v>84</v>
      </c>
      <c r="J22" s="152" t="s">
        <v>86</v>
      </c>
    </row>
    <row r="23" spans="1:10" s="143" customFormat="1" ht="48.75" thickBot="1">
      <c r="A23" s="326"/>
      <c r="B23" s="327"/>
      <c r="C23" s="192" t="s">
        <v>83</v>
      </c>
      <c r="D23" s="189" t="s">
        <v>73</v>
      </c>
      <c r="E23" s="190" t="s">
        <v>84</v>
      </c>
      <c r="F23" s="189" t="s">
        <v>87</v>
      </c>
      <c r="G23" s="177" t="s">
        <v>33</v>
      </c>
      <c r="H23" s="189" t="s">
        <v>73</v>
      </c>
      <c r="I23" s="190" t="s">
        <v>88</v>
      </c>
      <c r="J23" s="189" t="s">
        <v>89</v>
      </c>
    </row>
    <row r="24" spans="1:10" s="143" customFormat="1" ht="24.75" thickBot="1">
      <c r="A24" s="326"/>
      <c r="B24" s="327" t="s">
        <v>123</v>
      </c>
      <c r="C24" s="191" t="s">
        <v>56</v>
      </c>
      <c r="D24" s="156" t="s">
        <v>65</v>
      </c>
      <c r="E24" s="157" t="s">
        <v>84</v>
      </c>
      <c r="F24" s="156" t="s">
        <v>111</v>
      </c>
      <c r="G24" s="154" t="s">
        <v>33</v>
      </c>
      <c r="H24" s="156" t="s">
        <v>73</v>
      </c>
      <c r="I24" s="157" t="s">
        <v>84</v>
      </c>
      <c r="J24" s="156" t="s">
        <v>98</v>
      </c>
    </row>
    <row r="25" spans="1:10" s="143" customFormat="1" ht="48.75" thickBot="1">
      <c r="A25" s="326"/>
      <c r="B25" s="327"/>
      <c r="C25" s="159" t="s">
        <v>57</v>
      </c>
      <c r="D25" s="160" t="s">
        <v>71</v>
      </c>
      <c r="E25" s="161" t="s">
        <v>84</v>
      </c>
      <c r="F25" s="160" t="s">
        <v>72</v>
      </c>
      <c r="G25" s="193" t="s">
        <v>33</v>
      </c>
      <c r="H25" s="160" t="s">
        <v>73</v>
      </c>
      <c r="I25" s="161" t="s">
        <v>84</v>
      </c>
      <c r="J25" s="160" t="s">
        <v>98</v>
      </c>
    </row>
    <row r="26" spans="1:10" s="143" customFormat="1" ht="48.75" thickBot="1">
      <c r="A26" s="329" t="s">
        <v>108</v>
      </c>
      <c r="B26" s="327" t="s">
        <v>193</v>
      </c>
      <c r="C26" s="155" t="s">
        <v>40</v>
      </c>
      <c r="D26" s="156" t="s">
        <v>73</v>
      </c>
      <c r="E26" s="157" t="s">
        <v>78</v>
      </c>
      <c r="F26" s="156" t="s">
        <v>72</v>
      </c>
      <c r="G26" s="154" t="s">
        <v>33</v>
      </c>
      <c r="H26" s="156" t="s">
        <v>73</v>
      </c>
      <c r="I26" s="157" t="s">
        <v>84</v>
      </c>
      <c r="J26" s="156" t="s">
        <v>98</v>
      </c>
    </row>
    <row r="27" spans="1:10" s="143" customFormat="1" ht="60.75" thickBot="1">
      <c r="A27" s="329"/>
      <c r="B27" s="327"/>
      <c r="C27" s="172" t="s">
        <v>44</v>
      </c>
      <c r="D27" s="169" t="s">
        <v>95</v>
      </c>
      <c r="E27" s="170" t="s">
        <v>190</v>
      </c>
      <c r="F27" s="169" t="s">
        <v>191</v>
      </c>
      <c r="G27" s="171" t="s">
        <v>33</v>
      </c>
      <c r="H27" s="169" t="s">
        <v>95</v>
      </c>
      <c r="I27" s="170" t="s">
        <v>78</v>
      </c>
      <c r="J27" s="169" t="s">
        <v>86</v>
      </c>
    </row>
    <row r="28" spans="1:10" s="143" customFormat="1" ht="48.75" thickBot="1">
      <c r="A28" s="330"/>
      <c r="B28" s="331"/>
      <c r="C28" s="194" t="s">
        <v>48</v>
      </c>
      <c r="D28" s="195" t="s">
        <v>65</v>
      </c>
      <c r="E28" s="196" t="s">
        <v>190</v>
      </c>
      <c r="F28" s="195" t="s">
        <v>72</v>
      </c>
      <c r="G28" s="197" t="s">
        <v>50</v>
      </c>
      <c r="H28" s="195" t="s">
        <v>65</v>
      </c>
      <c r="I28" s="196" t="s">
        <v>88</v>
      </c>
      <c r="J28" s="195" t="s">
        <v>86</v>
      </c>
    </row>
    <row r="29" ht="12.75" thickTop="1"/>
  </sheetData>
  <sheetProtection/>
  <mergeCells count="21">
    <mergeCell ref="B24:B25"/>
    <mergeCell ref="A26:A28"/>
    <mergeCell ref="B26:B28"/>
    <mergeCell ref="B19:B21"/>
    <mergeCell ref="B22:B23"/>
    <mergeCell ref="A18:A25"/>
    <mergeCell ref="A8:A10"/>
    <mergeCell ref="B8:B9"/>
    <mergeCell ref="A11:A17"/>
    <mergeCell ref="B11:B16"/>
    <mergeCell ref="A6:A7"/>
    <mergeCell ref="D4:F4"/>
    <mergeCell ref="G4:G5"/>
    <mergeCell ref="H4:J4"/>
    <mergeCell ref="C3:C5"/>
    <mergeCell ref="D3:F3"/>
    <mergeCell ref="G3:J3"/>
    <mergeCell ref="A1:J1"/>
    <mergeCell ref="A2:C2"/>
    <mergeCell ref="D2:J2"/>
    <mergeCell ref="A3:B5"/>
  </mergeCells>
  <conditionalFormatting sqref="G25">
    <cfRule type="containsErrors" priority="1" dxfId="4">
      <formula>ISERROR(G25)</formula>
    </cfRule>
  </conditionalFormatting>
  <printOptions/>
  <pageMargins left="0.3" right="0.17" top="0.984251968503937" bottom="0.984251968503937" header="0.5118110236220472" footer="0.5118110236220472"/>
  <pageSetup orientation="landscape" paperSize="14" scale="50" r:id="rId1"/>
</worksheet>
</file>

<file path=xl/worksheets/sheet2.xml><?xml version="1.0" encoding="utf-8"?>
<worksheet xmlns="http://schemas.openxmlformats.org/spreadsheetml/2006/main" xmlns:r="http://schemas.openxmlformats.org/officeDocument/2006/relationships">
  <dimension ref="A1:B56"/>
  <sheetViews>
    <sheetView zoomScalePageLayoutView="0" workbookViewId="0" topLeftCell="A1">
      <selection activeCell="J5" sqref="J5"/>
    </sheetView>
  </sheetViews>
  <sheetFormatPr defaultColWidth="11.421875" defaultRowHeight="15"/>
  <cols>
    <col min="1" max="1" width="36.00390625" style="0" customWidth="1"/>
    <col min="2" max="2" width="12.140625" style="99" customWidth="1"/>
    <col min="3" max="3" width="165.7109375" style="0" bestFit="1" customWidth="1"/>
    <col min="4" max="16" width="165.7109375" style="0" customWidth="1"/>
    <col min="17" max="24" width="165.7109375" style="0" bestFit="1" customWidth="1"/>
    <col min="25" max="25" width="12.57421875" style="0" bestFit="1" customWidth="1"/>
  </cols>
  <sheetData>
    <row r="1" spans="1:2" ht="15">
      <c r="A1" s="312" t="s">
        <v>271</v>
      </c>
      <c r="B1" s="89" t="s">
        <v>279</v>
      </c>
    </row>
    <row r="2" spans="1:2" ht="15">
      <c r="A2" s="312" t="s">
        <v>272</v>
      </c>
      <c r="B2" s="90" t="s">
        <v>279</v>
      </c>
    </row>
    <row r="4" spans="1:2" ht="15">
      <c r="A4" s="141" t="s">
        <v>280</v>
      </c>
      <c r="B4" s="92"/>
    </row>
    <row r="5" spans="1:2" ht="15">
      <c r="A5" s="141" t="s">
        <v>14</v>
      </c>
      <c r="B5" s="93" t="s">
        <v>281</v>
      </c>
    </row>
    <row r="6" spans="1:2" ht="15">
      <c r="A6" s="91" t="s">
        <v>113</v>
      </c>
      <c r="B6" s="94">
        <v>4</v>
      </c>
    </row>
    <row r="7" spans="1:2" ht="15">
      <c r="A7" s="95" t="s">
        <v>1</v>
      </c>
      <c r="B7" s="96">
        <v>3</v>
      </c>
    </row>
    <row r="8" spans="1:2" ht="15">
      <c r="A8" s="95" t="s">
        <v>0</v>
      </c>
      <c r="B8" s="96">
        <v>1</v>
      </c>
    </row>
    <row r="9" spans="1:2" ht="15">
      <c r="A9" s="95" t="s">
        <v>209</v>
      </c>
      <c r="B9" s="96">
        <v>6</v>
      </c>
    </row>
    <row r="10" spans="1:2" ht="15">
      <c r="A10" s="95" t="s">
        <v>2</v>
      </c>
      <c r="B10" s="96">
        <v>9</v>
      </c>
    </row>
    <row r="11" spans="1:2" ht="15">
      <c r="A11" s="95" t="s">
        <v>4</v>
      </c>
      <c r="B11" s="96">
        <v>2</v>
      </c>
    </row>
    <row r="12" spans="1:2" ht="15">
      <c r="A12" s="95" t="s">
        <v>208</v>
      </c>
      <c r="B12" s="96">
        <v>2</v>
      </c>
    </row>
    <row r="13" spans="1:2" ht="15">
      <c r="A13" s="95" t="s">
        <v>3</v>
      </c>
      <c r="B13" s="96">
        <v>3</v>
      </c>
    </row>
    <row r="14" spans="1:2" ht="15">
      <c r="A14" s="95" t="s">
        <v>5</v>
      </c>
      <c r="B14" s="96">
        <v>4</v>
      </c>
    </row>
    <row r="15" spans="1:2" ht="15">
      <c r="A15" s="97" t="s">
        <v>282</v>
      </c>
      <c r="B15" s="98">
        <v>34</v>
      </c>
    </row>
    <row r="16" ht="15">
      <c r="B16"/>
    </row>
    <row r="17" ht="15">
      <c r="B17"/>
    </row>
    <row r="18" ht="15">
      <c r="B18"/>
    </row>
    <row r="19" ht="15">
      <c r="B19"/>
    </row>
    <row r="20" ht="15">
      <c r="B20"/>
    </row>
    <row r="21" ht="15">
      <c r="B21"/>
    </row>
    <row r="22" ht="15">
      <c r="B22"/>
    </row>
    <row r="23" ht="15">
      <c r="B23"/>
    </row>
    <row r="24" ht="15">
      <c r="B24"/>
    </row>
    <row r="25" ht="15">
      <c r="B25"/>
    </row>
    <row r="26" ht="15">
      <c r="B26"/>
    </row>
    <row r="27" ht="15">
      <c r="B27"/>
    </row>
    <row r="28" ht="15">
      <c r="B28"/>
    </row>
    <row r="29" ht="15">
      <c r="B29"/>
    </row>
    <row r="30" ht="15">
      <c r="B30"/>
    </row>
    <row r="31" ht="15">
      <c r="B31"/>
    </row>
    <row r="32" ht="15">
      <c r="B32"/>
    </row>
    <row r="33" ht="15">
      <c r="B33"/>
    </row>
    <row r="34" ht="15">
      <c r="B34"/>
    </row>
    <row r="35" ht="15">
      <c r="B35"/>
    </row>
    <row r="36" ht="15">
      <c r="B36"/>
    </row>
    <row r="37" ht="15">
      <c r="B37"/>
    </row>
    <row r="38" ht="15">
      <c r="B38"/>
    </row>
    <row r="39" ht="15">
      <c r="B39"/>
    </row>
    <row r="40" ht="15">
      <c r="B40"/>
    </row>
    <row r="41" ht="15">
      <c r="B41"/>
    </row>
    <row r="42" ht="15">
      <c r="B42"/>
    </row>
    <row r="43" ht="15">
      <c r="B43"/>
    </row>
    <row r="44" ht="15">
      <c r="B44"/>
    </row>
    <row r="45" ht="15">
      <c r="B45"/>
    </row>
    <row r="46" ht="15">
      <c r="B46"/>
    </row>
    <row r="47" ht="15">
      <c r="B47"/>
    </row>
    <row r="48" ht="15">
      <c r="B48"/>
    </row>
    <row r="49" ht="15">
      <c r="B49"/>
    </row>
    <row r="50" ht="15">
      <c r="B50"/>
    </row>
    <row r="51" ht="15">
      <c r="B51"/>
    </row>
    <row r="52" ht="15">
      <c r="B52"/>
    </row>
    <row r="53" ht="15">
      <c r="B53"/>
    </row>
    <row r="54" ht="15">
      <c r="B54"/>
    </row>
    <row r="55" ht="15">
      <c r="B55"/>
    </row>
    <row r="56" ht="15">
      <c r="B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zoomScale="80" zoomScaleNormal="80" zoomScalePageLayoutView="0" workbookViewId="0" topLeftCell="A43">
      <selection activeCell="J5" sqref="J5"/>
    </sheetView>
  </sheetViews>
  <sheetFormatPr defaultColWidth="11.421875" defaultRowHeight="15"/>
  <cols>
    <col min="1" max="1" width="11.421875" style="127" customWidth="1"/>
    <col min="2" max="2" width="29.7109375" style="74" customWidth="1"/>
    <col min="3" max="3" width="30.8515625" style="71" customWidth="1"/>
    <col min="4" max="4" width="25.8515625" style="71" customWidth="1"/>
    <col min="5" max="6" width="8.140625" style="76" customWidth="1"/>
    <col min="7" max="16384" width="11.421875" style="71" customWidth="1"/>
  </cols>
  <sheetData>
    <row r="1" spans="1:6" ht="96.75" customHeight="1" thickBot="1" thickTop="1">
      <c r="A1" s="77" t="s">
        <v>283</v>
      </c>
      <c r="B1" s="100" t="s">
        <v>284</v>
      </c>
      <c r="C1" s="101" t="s">
        <v>10</v>
      </c>
      <c r="D1" s="77" t="s">
        <v>14</v>
      </c>
      <c r="E1" s="77" t="s">
        <v>271</v>
      </c>
      <c r="F1" s="102" t="s">
        <v>272</v>
      </c>
    </row>
    <row r="2" spans="1:6" ht="35.25" customHeight="1" thickTop="1">
      <c r="A2" s="103" t="s">
        <v>100</v>
      </c>
      <c r="B2" s="104" t="s">
        <v>109</v>
      </c>
      <c r="C2" s="105" t="s">
        <v>137</v>
      </c>
      <c r="D2" s="80" t="s">
        <v>209</v>
      </c>
      <c r="E2" s="52">
        <v>0.2</v>
      </c>
      <c r="F2" s="67">
        <v>0.2</v>
      </c>
    </row>
    <row r="3" spans="1:6" ht="285" customHeight="1">
      <c r="A3" s="106" t="str">
        <f aca="true" t="shared" si="0" ref="A3:C9">A2</f>
        <v>Transversales</v>
      </c>
      <c r="B3" s="107" t="str">
        <f t="shared" si="0"/>
        <v>TODOS LOS PROCESOS</v>
      </c>
      <c r="C3" s="108" t="str">
        <f t="shared" si="0"/>
        <v>Cobro por la intervención en los tramites y procesos adelantados por la entidad a favor de terceros, o por intereses personales de los servidores públicos</v>
      </c>
      <c r="D3" s="81" t="s">
        <v>113</v>
      </c>
      <c r="E3" s="53">
        <v>0.05</v>
      </c>
      <c r="F3" s="62">
        <v>1</v>
      </c>
    </row>
    <row r="4" spans="1:6" ht="120" customHeight="1">
      <c r="A4" s="109" t="str">
        <f t="shared" si="0"/>
        <v>Transversales</v>
      </c>
      <c r="B4" s="110" t="str">
        <f t="shared" si="0"/>
        <v>TODOS LOS PROCESOS</v>
      </c>
      <c r="C4" s="108" t="str">
        <f t="shared" si="0"/>
        <v>Cobro por la intervención en los tramites y procesos adelantados por la entidad a favor de terceros, o por intereses personales de los servidores públicos</v>
      </c>
      <c r="D4" s="81" t="s">
        <v>5</v>
      </c>
      <c r="E4" s="53">
        <v>0</v>
      </c>
      <c r="F4" s="62">
        <v>0</v>
      </c>
    </row>
    <row r="5" spans="1:6" ht="180" customHeight="1">
      <c r="A5" s="109" t="str">
        <f t="shared" si="0"/>
        <v>Transversales</v>
      </c>
      <c r="B5" s="110" t="str">
        <f t="shared" si="0"/>
        <v>TODOS LOS PROCESOS</v>
      </c>
      <c r="C5" s="108" t="str">
        <f t="shared" si="0"/>
        <v>Cobro por la intervención en los tramites y procesos adelantados por la entidad a favor de terceros, o por intereses personales de los servidores públicos</v>
      </c>
      <c r="D5" s="81" t="s">
        <v>5</v>
      </c>
      <c r="E5" s="53">
        <v>1</v>
      </c>
      <c r="F5" s="62">
        <v>1</v>
      </c>
    </row>
    <row r="6" spans="1:6" ht="106.5" customHeight="1" thickBot="1">
      <c r="A6" s="106" t="str">
        <f t="shared" si="0"/>
        <v>Transversales</v>
      </c>
      <c r="B6" s="111" t="str">
        <f t="shared" si="0"/>
        <v>TODOS LOS PROCESOS</v>
      </c>
      <c r="C6" s="112" t="str">
        <f t="shared" si="0"/>
        <v>Cobro por la intervención en los tramites y procesos adelantados por la entidad a favor de terceros, o por intereses personales de los servidores públicos</v>
      </c>
      <c r="D6" s="82" t="s">
        <v>1</v>
      </c>
      <c r="E6" s="54">
        <v>0.25</v>
      </c>
      <c r="F6" s="63">
        <v>0.4</v>
      </c>
    </row>
    <row r="7" spans="1:6" ht="282.75" customHeight="1">
      <c r="A7" s="106" t="str">
        <f t="shared" si="0"/>
        <v>Transversales</v>
      </c>
      <c r="B7" s="113" t="s">
        <v>109</v>
      </c>
      <c r="C7" s="114" t="s">
        <v>104</v>
      </c>
      <c r="D7" s="84" t="s">
        <v>3</v>
      </c>
      <c r="E7" s="55">
        <v>0.05</v>
      </c>
      <c r="F7" s="64">
        <v>1</v>
      </c>
    </row>
    <row r="8" spans="1:6" ht="196.5" customHeight="1">
      <c r="A8" s="109" t="str">
        <f t="shared" si="0"/>
        <v>Transversales</v>
      </c>
      <c r="B8" s="110" t="str">
        <f>B7</f>
        <v>TODOS LOS PROCESOS</v>
      </c>
      <c r="C8" s="108" t="str">
        <f>C7</f>
        <v>Omitir el cumplimiento de la ley de contratación estatal y lineamientos institucionales.</v>
      </c>
      <c r="D8" s="81" t="s">
        <v>5</v>
      </c>
      <c r="E8" s="53">
        <v>0.05</v>
      </c>
      <c r="F8" s="62">
        <v>0.61</v>
      </c>
    </row>
    <row r="9" spans="1:6" ht="179.25" customHeight="1" thickBot="1">
      <c r="A9" s="115" t="str">
        <f t="shared" si="0"/>
        <v>Transversales</v>
      </c>
      <c r="B9" s="116" t="str">
        <f>B8</f>
        <v>TODOS LOS PROCESOS</v>
      </c>
      <c r="C9" s="112" t="str">
        <f>C8</f>
        <v>Omitir el cumplimiento de la ley de contratación estatal y lineamientos institucionales.</v>
      </c>
      <c r="D9" s="81" t="s">
        <v>5</v>
      </c>
      <c r="E9" s="54">
        <v>0.05</v>
      </c>
      <c r="F9" s="63">
        <v>0.63</v>
      </c>
    </row>
    <row r="10" spans="1:6" ht="81" customHeight="1">
      <c r="A10" s="117" t="s">
        <v>110</v>
      </c>
      <c r="B10" s="113" t="s">
        <v>118</v>
      </c>
      <c r="C10" s="85" t="s">
        <v>112</v>
      </c>
      <c r="D10" s="84" t="s">
        <v>1</v>
      </c>
      <c r="E10" s="55">
        <v>0.1</v>
      </c>
      <c r="F10" s="64">
        <v>0.5</v>
      </c>
    </row>
    <row r="11" spans="1:6" ht="104.25" customHeight="1" thickBot="1">
      <c r="A11" s="106" t="str">
        <f>A10</f>
        <v>Estratégicos</v>
      </c>
      <c r="B11" s="111" t="str">
        <f>B10</f>
        <v>PROCESO DE GESTIÓN DE LAS TIC</v>
      </c>
      <c r="C11" s="6" t="s">
        <v>197</v>
      </c>
      <c r="D11" s="82" t="s">
        <v>1</v>
      </c>
      <c r="E11" s="54">
        <v>0.1</v>
      </c>
      <c r="F11" s="63">
        <v>1</v>
      </c>
    </row>
    <row r="12" spans="1:6" ht="184.5" customHeight="1" thickBot="1">
      <c r="A12" s="118" t="str">
        <f>A11</f>
        <v>Estratégicos</v>
      </c>
      <c r="B12" s="78" t="s">
        <v>119</v>
      </c>
      <c r="C12" s="9" t="s">
        <v>205</v>
      </c>
      <c r="D12" s="4" t="s">
        <v>0</v>
      </c>
      <c r="E12" s="56">
        <v>1</v>
      </c>
      <c r="F12" s="66">
        <v>1</v>
      </c>
    </row>
    <row r="13" spans="1:6" ht="98.25" customHeight="1">
      <c r="A13" s="117" t="s">
        <v>106</v>
      </c>
      <c r="B13" s="113" t="s">
        <v>120</v>
      </c>
      <c r="C13" s="119" t="s">
        <v>154</v>
      </c>
      <c r="D13" s="84" t="s">
        <v>2</v>
      </c>
      <c r="E13" s="55">
        <v>0</v>
      </c>
      <c r="F13" s="64">
        <v>0</v>
      </c>
    </row>
    <row r="14" spans="1:6" ht="98.25" customHeight="1">
      <c r="A14" s="106" t="str">
        <f aca="true" t="shared" si="1" ref="A14:B23">A13</f>
        <v>Misionales</v>
      </c>
      <c r="B14" s="107" t="str">
        <f t="shared" si="1"/>
        <v>PROCESO DE GESTIÓN DE SERVICIO DE EDUCACIÓN PÚBLICA</v>
      </c>
      <c r="C14" s="120" t="str">
        <f>C13</f>
        <v>Preferencia a determinados docentes en los trámites de traslados, permutas</v>
      </c>
      <c r="D14" s="81" t="s">
        <v>2</v>
      </c>
      <c r="E14" s="53">
        <v>0</v>
      </c>
      <c r="F14" s="62">
        <v>0</v>
      </c>
    </row>
    <row r="15" spans="1:6" ht="145.5" customHeight="1">
      <c r="A15" s="106" t="str">
        <f t="shared" si="1"/>
        <v>Misionales</v>
      </c>
      <c r="B15" s="107" t="str">
        <f t="shared" si="1"/>
        <v>PROCESO DE GESTIÓN DE SERVICIO DE EDUCACIÓN PÚBLICA</v>
      </c>
      <c r="C15" s="121" t="s">
        <v>92</v>
      </c>
      <c r="D15" s="81" t="s">
        <v>2</v>
      </c>
      <c r="E15" s="53">
        <v>0.33</v>
      </c>
      <c r="F15" s="62">
        <v>0.66</v>
      </c>
    </row>
    <row r="16" spans="1:6" ht="180" customHeight="1">
      <c r="A16" s="106" t="str">
        <f t="shared" si="1"/>
        <v>Misionales</v>
      </c>
      <c r="B16" s="107" t="str">
        <f t="shared" si="1"/>
        <v>PROCESO DE GESTIÓN DE SERVICIO DE EDUCACIÓN PÚBLICA</v>
      </c>
      <c r="C16" s="120" t="str">
        <f>C15</f>
        <v>Preferencia a determinados docentes, directivos docentes y administrativos en vacancia temporales</v>
      </c>
      <c r="D16" s="81" t="s">
        <v>2</v>
      </c>
      <c r="E16" s="53">
        <v>0.33</v>
      </c>
      <c r="F16" s="62">
        <v>0.66</v>
      </c>
    </row>
    <row r="17" spans="1:6" ht="158.25" customHeight="1">
      <c r="A17" s="106" t="str">
        <f t="shared" si="1"/>
        <v>Misionales</v>
      </c>
      <c r="B17" s="107" t="str">
        <f t="shared" si="1"/>
        <v>PROCESO DE GESTIÓN DE SERVICIO DE EDUCACIÓN PÚBLICA</v>
      </c>
      <c r="C17" s="86" t="s">
        <v>144</v>
      </c>
      <c r="D17" s="81" t="s">
        <v>2</v>
      </c>
      <c r="E17" s="53">
        <v>0</v>
      </c>
      <c r="F17" s="62">
        <v>0.5</v>
      </c>
    </row>
    <row r="18" spans="1:6" ht="38.25" customHeight="1">
      <c r="A18" s="106" t="str">
        <f t="shared" si="1"/>
        <v>Misionales</v>
      </c>
      <c r="B18" s="107" t="str">
        <f t="shared" si="1"/>
        <v>PROCESO DE GESTIÓN DE SERVICIO DE EDUCACIÓN PÚBLICA</v>
      </c>
      <c r="C18" s="121" t="s">
        <v>145</v>
      </c>
      <c r="D18" s="81" t="s">
        <v>2</v>
      </c>
      <c r="E18" s="53">
        <v>0.33</v>
      </c>
      <c r="F18" s="62">
        <v>0.73</v>
      </c>
    </row>
    <row r="19" spans="1:6" ht="395.25" customHeight="1">
      <c r="A19" s="106" t="str">
        <f t="shared" si="1"/>
        <v>Misionales</v>
      </c>
      <c r="B19" s="107" t="str">
        <f t="shared" si="1"/>
        <v>PROCESO DE GESTIÓN DE SERVICIO DE EDUCACIÓN PÚBLICA</v>
      </c>
      <c r="C19" s="120" t="str">
        <f>C18</f>
        <v>El pago de salarios docentes, directivos y administrativos que no se encuentren laborando</v>
      </c>
      <c r="D19" s="81" t="s">
        <v>2</v>
      </c>
      <c r="E19" s="53">
        <v>0.5</v>
      </c>
      <c r="F19" s="62">
        <v>1</v>
      </c>
    </row>
    <row r="20" spans="1:6" ht="289.5" customHeight="1">
      <c r="A20" s="106" t="str">
        <f t="shared" si="1"/>
        <v>Misionales</v>
      </c>
      <c r="B20" s="107" t="str">
        <f t="shared" si="1"/>
        <v>PROCESO DE GESTIÓN DE SERVICIO DE EDUCACIÓN PÚBLICA</v>
      </c>
      <c r="C20" s="86" t="s">
        <v>150</v>
      </c>
      <c r="D20" s="81" t="s">
        <v>2</v>
      </c>
      <c r="E20" s="53">
        <v>0.27</v>
      </c>
      <c r="F20" s="62">
        <v>0.73</v>
      </c>
    </row>
    <row r="21" spans="1:6" ht="270" customHeight="1" thickBot="1">
      <c r="A21" s="106" t="str">
        <f t="shared" si="1"/>
        <v>Misionales</v>
      </c>
      <c r="B21" s="111" t="str">
        <f t="shared" si="1"/>
        <v>PROCESO DE GESTIÓN DE SERVICIO DE EDUCACIÓN PÚBLICA</v>
      </c>
      <c r="C21" s="6" t="s">
        <v>93</v>
      </c>
      <c r="D21" s="82" t="s">
        <v>2</v>
      </c>
      <c r="E21" s="54">
        <v>0.27</v>
      </c>
      <c r="F21" s="63">
        <v>0.73</v>
      </c>
    </row>
    <row r="22" spans="1:6" ht="69.75" customHeight="1">
      <c r="A22" s="106" t="str">
        <f t="shared" si="1"/>
        <v>Misionales</v>
      </c>
      <c r="B22" s="113" t="s">
        <v>131</v>
      </c>
      <c r="C22" s="119" t="s">
        <v>194</v>
      </c>
      <c r="D22" s="87" t="s">
        <v>208</v>
      </c>
      <c r="E22" s="57">
        <v>0.1</v>
      </c>
      <c r="F22" s="64">
        <v>0.1</v>
      </c>
    </row>
    <row r="23" spans="1:6" ht="258" customHeight="1" thickBot="1">
      <c r="A23" s="118" t="str">
        <f t="shared" si="1"/>
        <v>Misionales</v>
      </c>
      <c r="B23" s="111" t="str">
        <f>B22</f>
        <v>PROCESO DE SEGURIDAD, PROTECCIÓN Y CONVIVENCIA CIUDADANA</v>
      </c>
      <c r="C23" s="122" t="str">
        <f>C22</f>
        <v>Soborno en los diferentes procesos de la Secretaría del Interior</v>
      </c>
      <c r="D23" s="88" t="s">
        <v>208</v>
      </c>
      <c r="E23" s="58">
        <v>0</v>
      </c>
      <c r="F23" s="63">
        <v>0.7</v>
      </c>
    </row>
    <row r="24" spans="1:6" ht="96.75" customHeight="1" thickBot="1" thickTop="1">
      <c r="A24" s="103" t="s">
        <v>107</v>
      </c>
      <c r="B24" s="104" t="s">
        <v>130</v>
      </c>
      <c r="C24" s="119" t="s">
        <v>214</v>
      </c>
      <c r="D24" s="80" t="s">
        <v>209</v>
      </c>
      <c r="E24" s="57">
        <v>0.05</v>
      </c>
      <c r="F24" s="72">
        <v>0.6</v>
      </c>
    </row>
    <row r="25" spans="1:6" ht="96" customHeight="1" thickBot="1" thickTop="1">
      <c r="A25" s="109" t="str">
        <f aca="true" t="shared" si="2" ref="A25:A32">A24</f>
        <v>Apoyo</v>
      </c>
      <c r="B25" s="116" t="str">
        <f>B24</f>
        <v>PROCESO DE SEGURIDAD Y SALUD EN EL TRABAJO</v>
      </c>
      <c r="C25" s="122" t="str">
        <f>C24</f>
        <v>Uso indebido de la información de historias ocupacionales de los trabajadores de la Administración Municipal, allegadas por ellos mismos, para la obtención de un beneficio particular</v>
      </c>
      <c r="D25" s="80" t="s">
        <v>209</v>
      </c>
      <c r="E25" s="54">
        <v>0</v>
      </c>
      <c r="F25" s="73">
        <v>0.6</v>
      </c>
    </row>
    <row r="26" spans="1:6" ht="60" customHeight="1" thickBot="1" thickTop="1">
      <c r="A26" s="109" t="str">
        <f t="shared" si="2"/>
        <v>Apoyo</v>
      </c>
      <c r="B26" s="104" t="s">
        <v>121</v>
      </c>
      <c r="C26" s="85" t="s">
        <v>99</v>
      </c>
      <c r="D26" s="80" t="s">
        <v>209</v>
      </c>
      <c r="E26" s="55">
        <v>0</v>
      </c>
      <c r="F26" s="64">
        <v>1</v>
      </c>
    </row>
    <row r="27" spans="1:6" ht="27" thickBot="1" thickTop="1">
      <c r="A27" s="109" t="str">
        <f t="shared" si="2"/>
        <v>Apoyo</v>
      </c>
      <c r="B27" s="110" t="str">
        <f>B26</f>
        <v>PROCESO DE GESTIÓN DEL TALENTO HUMANO</v>
      </c>
      <c r="C27" s="86" t="s">
        <v>29</v>
      </c>
      <c r="D27" s="80" t="s">
        <v>209</v>
      </c>
      <c r="E27" s="59">
        <v>0</v>
      </c>
      <c r="F27" s="68">
        <v>0.3</v>
      </c>
    </row>
    <row r="28" spans="1:6" ht="107.25" customHeight="1" thickBot="1" thickTop="1">
      <c r="A28" s="109" t="str">
        <f t="shared" si="2"/>
        <v>Apoyo</v>
      </c>
      <c r="B28" s="116" t="str">
        <f>B27</f>
        <v>PROCESO DE GESTIÓN DEL TALENTO HUMANO</v>
      </c>
      <c r="C28" s="6" t="s">
        <v>97</v>
      </c>
      <c r="D28" s="80" t="s">
        <v>209</v>
      </c>
      <c r="E28" s="54">
        <v>0</v>
      </c>
      <c r="F28" s="63">
        <v>0</v>
      </c>
    </row>
    <row r="29" spans="1:6" ht="409.5" customHeight="1">
      <c r="A29" s="106" t="str">
        <f t="shared" si="2"/>
        <v>Apoyo</v>
      </c>
      <c r="B29" s="113" t="s">
        <v>122</v>
      </c>
      <c r="C29" s="83" t="s">
        <v>81</v>
      </c>
      <c r="D29" s="84" t="s">
        <v>4</v>
      </c>
      <c r="E29" s="55">
        <v>0</v>
      </c>
      <c r="F29" s="64">
        <v>0.5</v>
      </c>
    </row>
    <row r="30" spans="1:6" ht="51.75" thickBot="1">
      <c r="A30" s="106" t="str">
        <f t="shared" si="2"/>
        <v>Apoyo</v>
      </c>
      <c r="B30" s="111" t="str">
        <f>B29</f>
        <v>PROCESO GESTIÓN DE LAS FINANZAS PÚBLICAS</v>
      </c>
      <c r="C30" s="79" t="s">
        <v>83</v>
      </c>
      <c r="D30" s="82" t="s">
        <v>4</v>
      </c>
      <c r="E30" s="54">
        <v>0.25</v>
      </c>
      <c r="F30" s="63">
        <v>0.3</v>
      </c>
    </row>
    <row r="31" spans="1:6" ht="408.75" customHeight="1" thickBot="1">
      <c r="A31" s="106" t="str">
        <f t="shared" si="2"/>
        <v>Apoyo</v>
      </c>
      <c r="B31" s="113" t="s">
        <v>123</v>
      </c>
      <c r="C31" s="83" t="s">
        <v>56</v>
      </c>
      <c r="D31" s="84" t="s">
        <v>3</v>
      </c>
      <c r="E31" s="55">
        <v>0.33</v>
      </c>
      <c r="F31" s="69">
        <v>0.66</v>
      </c>
    </row>
    <row r="32" spans="1:6" ht="408.75" customHeight="1" thickBot="1">
      <c r="A32" s="118" t="str">
        <f t="shared" si="2"/>
        <v>Apoyo</v>
      </c>
      <c r="B32" s="111" t="str">
        <f>B31</f>
        <v>PROCESO DE GESTIÓN JURIDICA</v>
      </c>
      <c r="C32" s="6" t="s">
        <v>57</v>
      </c>
      <c r="D32" s="84" t="s">
        <v>3</v>
      </c>
      <c r="E32" s="54">
        <v>0.15</v>
      </c>
      <c r="F32" s="63">
        <v>0.65</v>
      </c>
    </row>
    <row r="33" spans="1:6" ht="391.5" customHeight="1">
      <c r="A33" s="123" t="s">
        <v>108</v>
      </c>
      <c r="B33" s="113" t="s">
        <v>193</v>
      </c>
      <c r="C33" s="85" t="s">
        <v>40</v>
      </c>
      <c r="D33" s="81" t="s">
        <v>113</v>
      </c>
      <c r="E33" s="57">
        <v>0.1</v>
      </c>
      <c r="F33" s="64">
        <v>0.3</v>
      </c>
    </row>
    <row r="34" spans="1:6" ht="409.5" customHeight="1">
      <c r="A34" s="124" t="str">
        <f>A33</f>
        <v>Mejoramiento y Control</v>
      </c>
      <c r="B34" s="107" t="str">
        <f>B33</f>
        <v>PROCESO DE CONTROL DISCIPLINARIO</v>
      </c>
      <c r="C34" s="86" t="s">
        <v>44</v>
      </c>
      <c r="D34" s="81" t="s">
        <v>113</v>
      </c>
      <c r="E34" s="53">
        <v>0.2</v>
      </c>
      <c r="F34" s="62">
        <v>0.4</v>
      </c>
    </row>
    <row r="35" spans="1:6" ht="190.5" customHeight="1" thickBot="1">
      <c r="A35" s="125" t="str">
        <f>A34</f>
        <v>Mejoramiento y Control</v>
      </c>
      <c r="B35" s="126" t="str">
        <f>B34</f>
        <v>PROCESO DE CONTROL DISCIPLINARIO</v>
      </c>
      <c r="C35" s="1" t="s">
        <v>48</v>
      </c>
      <c r="D35" s="81" t="s">
        <v>113</v>
      </c>
      <c r="E35" s="60">
        <v>0</v>
      </c>
      <c r="F35" s="70">
        <v>0</v>
      </c>
    </row>
    <row r="36" ht="13.5" thickTop="1"/>
  </sheetData>
  <sheetProtection/>
  <autoFilter ref="C1:D35"/>
  <printOptions/>
  <pageMargins left="0.3" right="0.17" top="0.984251968503937" bottom="0.984251968503937" header="0.5118110236220472" footer="0.5118110236220472"/>
  <pageSetup orientation="landscape" paperSize="14" scale="50" r:id="rId1"/>
</worksheet>
</file>

<file path=xl/worksheets/sheet4.xml><?xml version="1.0" encoding="utf-8"?>
<worksheet xmlns="http://schemas.openxmlformats.org/spreadsheetml/2006/main" xmlns:r="http://schemas.openxmlformats.org/officeDocument/2006/relationships">
  <dimension ref="B4:F15"/>
  <sheetViews>
    <sheetView zoomScalePageLayoutView="0" workbookViewId="0" topLeftCell="A1">
      <selection activeCell="F23" sqref="F23"/>
    </sheetView>
  </sheetViews>
  <sheetFormatPr defaultColWidth="11.421875" defaultRowHeight="15"/>
  <cols>
    <col min="1" max="1" width="7.57421875" style="0" customWidth="1"/>
    <col min="2" max="2" width="37.57421875" style="0" customWidth="1"/>
    <col min="3" max="3" width="14.421875" style="0" customWidth="1"/>
    <col min="4" max="4" width="14.57421875" style="99" customWidth="1"/>
    <col min="5" max="6" width="14.57421875" style="0" customWidth="1"/>
  </cols>
  <sheetData>
    <row r="4" spans="2:6" ht="37.5" customHeight="1">
      <c r="B4" s="333" t="s">
        <v>14</v>
      </c>
      <c r="C4" s="334" t="s">
        <v>285</v>
      </c>
      <c r="D4" s="336" t="s">
        <v>286</v>
      </c>
      <c r="E4" s="336"/>
      <c r="F4" s="336"/>
    </row>
    <row r="5" spans="2:6" s="130" customFormat="1" ht="15">
      <c r="B5" s="333"/>
      <c r="C5" s="335"/>
      <c r="D5" s="128" t="s">
        <v>287</v>
      </c>
      <c r="E5" s="128" t="s">
        <v>288</v>
      </c>
      <c r="F5" s="129">
        <v>1</v>
      </c>
    </row>
    <row r="6" spans="2:6" ht="15">
      <c r="B6" s="131" t="s">
        <v>113</v>
      </c>
      <c r="C6" s="132">
        <v>4</v>
      </c>
      <c r="D6" s="133">
        <v>3</v>
      </c>
      <c r="E6" s="133">
        <v>0</v>
      </c>
      <c r="F6" s="133">
        <v>1</v>
      </c>
    </row>
    <row r="7" spans="2:6" ht="15">
      <c r="B7" s="131" t="s">
        <v>1</v>
      </c>
      <c r="C7" s="132">
        <v>3</v>
      </c>
      <c r="D7" s="133">
        <v>2</v>
      </c>
      <c r="E7" s="133">
        <v>0</v>
      </c>
      <c r="F7" s="133">
        <v>1</v>
      </c>
    </row>
    <row r="8" spans="2:6" ht="15">
      <c r="B8" s="131" t="s">
        <v>0</v>
      </c>
      <c r="C8" s="132">
        <v>1</v>
      </c>
      <c r="D8" s="133">
        <v>0</v>
      </c>
      <c r="E8" s="133">
        <v>0</v>
      </c>
      <c r="F8" s="133">
        <v>1</v>
      </c>
    </row>
    <row r="9" spans="2:6" ht="15">
      <c r="B9" s="131" t="s">
        <v>209</v>
      </c>
      <c r="C9" s="132">
        <v>6</v>
      </c>
      <c r="D9" s="133">
        <v>5</v>
      </c>
      <c r="E9" s="133">
        <v>0</v>
      </c>
      <c r="F9" s="133">
        <v>1</v>
      </c>
    </row>
    <row r="10" spans="2:6" ht="15">
      <c r="B10" s="131" t="s">
        <v>2</v>
      </c>
      <c r="C10" s="132">
        <v>9</v>
      </c>
      <c r="D10" s="133">
        <v>3</v>
      </c>
      <c r="E10" s="133">
        <v>5</v>
      </c>
      <c r="F10" s="133">
        <v>1</v>
      </c>
    </row>
    <row r="11" spans="2:6" ht="15">
      <c r="B11" s="131" t="s">
        <v>4</v>
      </c>
      <c r="C11" s="132">
        <v>2</v>
      </c>
      <c r="D11" s="133">
        <v>2</v>
      </c>
      <c r="E11" s="133">
        <v>0</v>
      </c>
      <c r="F11" s="133">
        <v>0</v>
      </c>
    </row>
    <row r="12" spans="2:6" ht="15">
      <c r="B12" s="131" t="s">
        <v>208</v>
      </c>
      <c r="C12" s="132">
        <v>2</v>
      </c>
      <c r="D12" s="133">
        <v>1</v>
      </c>
      <c r="E12" s="133">
        <v>1</v>
      </c>
      <c r="F12" s="133">
        <v>0</v>
      </c>
    </row>
    <row r="13" spans="2:6" ht="15">
      <c r="B13" s="131" t="s">
        <v>3</v>
      </c>
      <c r="C13" s="132">
        <v>3</v>
      </c>
      <c r="D13" s="133">
        <v>1</v>
      </c>
      <c r="E13" s="133">
        <v>1</v>
      </c>
      <c r="F13" s="133">
        <v>1</v>
      </c>
    </row>
    <row r="14" spans="2:6" ht="15">
      <c r="B14" s="131" t="s">
        <v>5</v>
      </c>
      <c r="C14" s="132">
        <v>4</v>
      </c>
      <c r="D14" s="133">
        <v>3</v>
      </c>
      <c r="E14" s="133">
        <v>0</v>
      </c>
      <c r="F14" s="133">
        <v>1</v>
      </c>
    </row>
    <row r="15" spans="2:6" ht="15">
      <c r="B15" s="134" t="s">
        <v>282</v>
      </c>
      <c r="C15" s="135">
        <v>34</v>
      </c>
      <c r="D15" s="136">
        <v>20</v>
      </c>
      <c r="E15" s="136">
        <v>7</v>
      </c>
      <c r="F15" s="136">
        <v>7</v>
      </c>
    </row>
  </sheetData>
  <sheetProtection/>
  <mergeCells count="3">
    <mergeCell ref="B4:B5"/>
    <mergeCell ref="C4:C5"/>
    <mergeCell ref="D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4:I16"/>
  <sheetViews>
    <sheetView zoomScalePageLayoutView="0" workbookViewId="0" topLeftCell="A1">
      <selection activeCell="G24" sqref="G24"/>
    </sheetView>
  </sheetViews>
  <sheetFormatPr defaultColWidth="11.421875" defaultRowHeight="15"/>
  <cols>
    <col min="1" max="1" width="7.57421875" style="0" customWidth="1"/>
    <col min="2" max="2" width="37.57421875" style="0" customWidth="1"/>
    <col min="3" max="3" width="12.7109375" style="0" customWidth="1"/>
    <col min="4" max="4" width="13.7109375" style="0" customWidth="1"/>
    <col min="5" max="6" width="13.7109375" style="99" customWidth="1"/>
    <col min="7" max="9" width="13.7109375" style="0" customWidth="1"/>
  </cols>
  <sheetData>
    <row r="4" spans="2:9" ht="37.5" customHeight="1">
      <c r="B4" s="337" t="s">
        <v>14</v>
      </c>
      <c r="C4" s="334" t="s">
        <v>285</v>
      </c>
      <c r="D4" s="341" t="s">
        <v>289</v>
      </c>
      <c r="E4" s="342"/>
      <c r="F4" s="342"/>
      <c r="G4" s="342"/>
      <c r="H4" s="342"/>
      <c r="I4" s="343"/>
    </row>
    <row r="5" spans="2:9" s="130" customFormat="1" ht="15">
      <c r="B5" s="338"/>
      <c r="C5" s="340"/>
      <c r="D5" s="137" t="s">
        <v>271</v>
      </c>
      <c r="E5" s="128" t="s">
        <v>272</v>
      </c>
      <c r="F5" s="137" t="s">
        <v>271</v>
      </c>
      <c r="G5" s="128" t="s">
        <v>272</v>
      </c>
      <c r="H5" s="137" t="s">
        <v>271</v>
      </c>
      <c r="I5" s="128" t="s">
        <v>272</v>
      </c>
    </row>
    <row r="6" spans="2:9" s="130" customFormat="1" ht="15">
      <c r="B6" s="339"/>
      <c r="C6" s="335"/>
      <c r="D6" s="137" t="s">
        <v>290</v>
      </c>
      <c r="E6" s="128" t="s">
        <v>287</v>
      </c>
      <c r="F6" s="137" t="s">
        <v>291</v>
      </c>
      <c r="G6" s="128" t="s">
        <v>288</v>
      </c>
      <c r="H6" s="138">
        <v>1</v>
      </c>
      <c r="I6" s="129">
        <v>1</v>
      </c>
    </row>
    <row r="7" spans="2:9" ht="15">
      <c r="B7" s="131" t="s">
        <v>113</v>
      </c>
      <c r="C7" s="132">
        <v>4</v>
      </c>
      <c r="D7" s="139">
        <v>4</v>
      </c>
      <c r="E7" s="133">
        <v>3</v>
      </c>
      <c r="F7" s="140">
        <v>0</v>
      </c>
      <c r="G7" s="133">
        <v>0</v>
      </c>
      <c r="H7" s="140">
        <v>0</v>
      </c>
      <c r="I7" s="133">
        <v>1</v>
      </c>
    </row>
    <row r="8" spans="2:9" ht="15">
      <c r="B8" s="131" t="s">
        <v>1</v>
      </c>
      <c r="C8" s="132">
        <v>3</v>
      </c>
      <c r="D8" s="139">
        <v>3</v>
      </c>
      <c r="E8" s="133">
        <v>2</v>
      </c>
      <c r="F8" s="140">
        <v>0</v>
      </c>
      <c r="G8" s="133">
        <v>0</v>
      </c>
      <c r="H8" s="140">
        <v>0</v>
      </c>
      <c r="I8" s="133">
        <v>1</v>
      </c>
    </row>
    <row r="9" spans="2:9" ht="15">
      <c r="B9" s="131" t="s">
        <v>0</v>
      </c>
      <c r="C9" s="132">
        <v>1</v>
      </c>
      <c r="D9" s="139">
        <v>0</v>
      </c>
      <c r="E9" s="133">
        <v>0</v>
      </c>
      <c r="F9" s="140">
        <v>0</v>
      </c>
      <c r="G9" s="133">
        <v>0</v>
      </c>
      <c r="H9" s="140">
        <v>1</v>
      </c>
      <c r="I9" s="133">
        <v>1</v>
      </c>
    </row>
    <row r="10" spans="2:9" ht="15">
      <c r="B10" s="131" t="s">
        <v>209</v>
      </c>
      <c r="C10" s="132">
        <v>6</v>
      </c>
      <c r="D10" s="139">
        <v>6</v>
      </c>
      <c r="E10" s="133">
        <v>5</v>
      </c>
      <c r="F10" s="140">
        <v>0</v>
      </c>
      <c r="G10" s="133">
        <v>0</v>
      </c>
      <c r="H10" s="140">
        <v>0</v>
      </c>
      <c r="I10" s="133">
        <v>1</v>
      </c>
    </row>
    <row r="11" spans="2:9" ht="15">
      <c r="B11" s="131" t="s">
        <v>2</v>
      </c>
      <c r="C11" s="132">
        <v>9</v>
      </c>
      <c r="D11" s="139">
        <v>5</v>
      </c>
      <c r="E11" s="133">
        <v>3</v>
      </c>
      <c r="F11" s="140">
        <v>4</v>
      </c>
      <c r="G11" s="133">
        <v>5</v>
      </c>
      <c r="H11" s="140">
        <v>0</v>
      </c>
      <c r="I11" s="133">
        <v>1</v>
      </c>
    </row>
    <row r="12" spans="2:9" ht="15">
      <c r="B12" s="131" t="s">
        <v>4</v>
      </c>
      <c r="C12" s="132">
        <v>2</v>
      </c>
      <c r="D12" s="139">
        <v>2</v>
      </c>
      <c r="E12" s="133">
        <v>2</v>
      </c>
      <c r="F12" s="140">
        <v>0</v>
      </c>
      <c r="G12" s="133">
        <v>0</v>
      </c>
      <c r="H12" s="140">
        <v>0</v>
      </c>
      <c r="I12" s="133">
        <v>0</v>
      </c>
    </row>
    <row r="13" spans="2:9" ht="15">
      <c r="B13" s="131" t="s">
        <v>208</v>
      </c>
      <c r="C13" s="132">
        <v>2</v>
      </c>
      <c r="D13" s="139">
        <v>2</v>
      </c>
      <c r="E13" s="133">
        <v>1</v>
      </c>
      <c r="F13" s="140">
        <v>0</v>
      </c>
      <c r="G13" s="133">
        <v>1</v>
      </c>
      <c r="H13" s="140">
        <v>0</v>
      </c>
      <c r="I13" s="133">
        <v>0</v>
      </c>
    </row>
    <row r="14" spans="2:9" ht="15">
      <c r="B14" s="131" t="s">
        <v>3</v>
      </c>
      <c r="C14" s="132">
        <v>3</v>
      </c>
      <c r="D14" s="139">
        <v>2</v>
      </c>
      <c r="E14" s="133">
        <v>1</v>
      </c>
      <c r="F14" s="140">
        <v>1</v>
      </c>
      <c r="G14" s="133">
        <v>1</v>
      </c>
      <c r="H14" s="140">
        <v>0</v>
      </c>
      <c r="I14" s="133">
        <v>1</v>
      </c>
    </row>
    <row r="15" spans="2:9" ht="15">
      <c r="B15" s="131" t="s">
        <v>5</v>
      </c>
      <c r="C15" s="132">
        <v>4</v>
      </c>
      <c r="D15" s="139">
        <v>3</v>
      </c>
      <c r="E15" s="133">
        <v>3</v>
      </c>
      <c r="F15" s="140">
        <v>0</v>
      </c>
      <c r="G15" s="133">
        <v>0</v>
      </c>
      <c r="H15" s="140">
        <v>1</v>
      </c>
      <c r="I15" s="133">
        <v>1</v>
      </c>
    </row>
    <row r="16" spans="2:9" ht="15">
      <c r="B16" s="134" t="s">
        <v>282</v>
      </c>
      <c r="C16" s="135">
        <v>34</v>
      </c>
      <c r="D16" s="139">
        <v>27</v>
      </c>
      <c r="E16" s="136">
        <v>20</v>
      </c>
      <c r="F16" s="140">
        <v>5</v>
      </c>
      <c r="G16" s="136">
        <v>7</v>
      </c>
      <c r="H16" s="140">
        <v>2</v>
      </c>
      <c r="I16" s="136">
        <v>7</v>
      </c>
    </row>
  </sheetData>
  <sheetProtection/>
  <mergeCells count="3">
    <mergeCell ref="B4:B6"/>
    <mergeCell ref="C4:C6"/>
    <mergeCell ref="D4: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X40"/>
  <sheetViews>
    <sheetView tabSelected="1" zoomScale="66" zoomScaleNormal="66" zoomScalePageLayoutView="0" workbookViewId="0" topLeftCell="A33">
      <selection activeCell="T13" sqref="T13"/>
    </sheetView>
  </sheetViews>
  <sheetFormatPr defaultColWidth="11.421875" defaultRowHeight="15"/>
  <cols>
    <col min="1" max="1" width="11.421875" style="71" customWidth="1"/>
    <col min="2" max="2" width="29.7109375" style="74" customWidth="1"/>
    <col min="3" max="3" width="45.8515625" style="0" hidden="1" customWidth="1"/>
    <col min="4" max="4" width="30.8515625" style="71" customWidth="1"/>
    <col min="5" max="5" width="30.8515625" style="0" hidden="1" customWidth="1"/>
    <col min="6" max="8" width="10.8515625" style="0" hidden="1" customWidth="1"/>
    <col min="9" max="9" width="16.421875" style="0" hidden="1" customWidth="1"/>
    <col min="10" max="12" width="10.8515625" style="0" hidden="1" customWidth="1"/>
    <col min="13" max="13" width="20.8515625" style="0" hidden="1" customWidth="1"/>
    <col min="14" max="14" width="29.8515625" style="0" hidden="1" customWidth="1"/>
    <col min="15" max="15" width="27.421875" style="0" hidden="1" customWidth="1"/>
    <col min="16" max="16" width="14.140625" style="0" hidden="1" customWidth="1"/>
    <col min="17" max="19" width="25.8515625" style="71" customWidth="1"/>
    <col min="20" max="20" width="86.421875" style="75" customWidth="1"/>
    <col min="21" max="22" width="8.140625" style="76" customWidth="1"/>
    <col min="23" max="16384" width="11.421875" style="71" customWidth="1"/>
  </cols>
  <sheetData>
    <row r="1" spans="1:24" ht="13.5" thickBot="1">
      <c r="A1" s="463" t="s">
        <v>270</v>
      </c>
      <c r="B1" s="464"/>
      <c r="C1" s="465"/>
      <c r="D1" s="464"/>
      <c r="E1" s="465"/>
      <c r="F1" s="465"/>
      <c r="G1" s="465"/>
      <c r="H1" s="465"/>
      <c r="I1" s="465"/>
      <c r="J1" s="465"/>
      <c r="K1" s="465"/>
      <c r="L1" s="465"/>
      <c r="M1" s="465"/>
      <c r="N1" s="465"/>
      <c r="O1" s="465"/>
      <c r="P1" s="465"/>
      <c r="Q1" s="464"/>
      <c r="R1" s="464"/>
      <c r="S1" s="464"/>
      <c r="T1" s="466"/>
      <c r="U1" s="464"/>
      <c r="V1" s="464"/>
      <c r="W1" s="204"/>
      <c r="X1" s="203"/>
    </row>
    <row r="2" spans="1:23" ht="20.25" thickBot="1" thickTop="1">
      <c r="A2" s="467" t="s">
        <v>6</v>
      </c>
      <c r="B2" s="468"/>
      <c r="C2" s="469"/>
      <c r="D2" s="468"/>
      <c r="E2" s="469"/>
      <c r="F2" s="470" t="s">
        <v>7</v>
      </c>
      <c r="G2" s="470"/>
      <c r="H2" s="470"/>
      <c r="I2" s="470"/>
      <c r="J2" s="470"/>
      <c r="K2" s="470"/>
      <c r="L2" s="470"/>
      <c r="M2" s="470"/>
      <c r="N2" s="470"/>
      <c r="O2" s="470"/>
      <c r="P2" s="471" t="s">
        <v>203</v>
      </c>
      <c r="Q2" s="474" t="s">
        <v>8</v>
      </c>
      <c r="R2" s="475"/>
      <c r="S2" s="476"/>
      <c r="T2" s="477" t="s">
        <v>293</v>
      </c>
      <c r="U2" s="348" t="s">
        <v>271</v>
      </c>
      <c r="V2" s="480" t="s">
        <v>272</v>
      </c>
      <c r="W2" s="460" t="s">
        <v>292</v>
      </c>
    </row>
    <row r="3" spans="1:23" ht="13.5" thickBot="1">
      <c r="A3" s="483" t="s">
        <v>101</v>
      </c>
      <c r="B3" s="458"/>
      <c r="C3" s="454" t="s">
        <v>9</v>
      </c>
      <c r="D3" s="458" t="s">
        <v>10</v>
      </c>
      <c r="E3" s="454" t="s">
        <v>11</v>
      </c>
      <c r="F3" s="454" t="s">
        <v>12</v>
      </c>
      <c r="G3" s="454"/>
      <c r="H3" s="454"/>
      <c r="I3" s="454" t="s">
        <v>13</v>
      </c>
      <c r="J3" s="454"/>
      <c r="K3" s="454"/>
      <c r="L3" s="454"/>
      <c r="M3" s="454"/>
      <c r="N3" s="454"/>
      <c r="O3" s="454"/>
      <c r="P3" s="472"/>
      <c r="Q3" s="459" t="s">
        <v>115</v>
      </c>
      <c r="R3" s="459" t="s">
        <v>14</v>
      </c>
      <c r="S3" s="451" t="s">
        <v>15</v>
      </c>
      <c r="T3" s="478"/>
      <c r="U3" s="349"/>
      <c r="V3" s="481"/>
      <c r="W3" s="461"/>
    </row>
    <row r="4" spans="1:23" ht="26.25" customHeight="1" thickBot="1">
      <c r="A4" s="484"/>
      <c r="B4" s="454"/>
      <c r="C4" s="454"/>
      <c r="D4" s="454"/>
      <c r="E4" s="454"/>
      <c r="F4" s="454" t="s">
        <v>16</v>
      </c>
      <c r="G4" s="454"/>
      <c r="H4" s="454"/>
      <c r="I4" s="455" t="s">
        <v>17</v>
      </c>
      <c r="J4" s="454" t="s">
        <v>18</v>
      </c>
      <c r="K4" s="454"/>
      <c r="L4" s="454"/>
      <c r="M4" s="23" t="s">
        <v>19</v>
      </c>
      <c r="N4" s="454" t="s">
        <v>20</v>
      </c>
      <c r="O4" s="454" t="s">
        <v>21</v>
      </c>
      <c r="P4" s="472"/>
      <c r="Q4" s="455"/>
      <c r="R4" s="455"/>
      <c r="S4" s="452"/>
      <c r="T4" s="478"/>
      <c r="U4" s="349"/>
      <c r="V4" s="481"/>
      <c r="W4" s="461"/>
    </row>
    <row r="5" spans="1:23" ht="96.75" customHeight="1" thickBot="1">
      <c r="A5" s="484"/>
      <c r="B5" s="454"/>
      <c r="C5" s="457"/>
      <c r="D5" s="457"/>
      <c r="E5" s="457"/>
      <c r="F5" s="16" t="s">
        <v>22</v>
      </c>
      <c r="G5" s="16" t="s">
        <v>23</v>
      </c>
      <c r="H5" s="16" t="s">
        <v>24</v>
      </c>
      <c r="I5" s="456"/>
      <c r="J5" s="16" t="s">
        <v>25</v>
      </c>
      <c r="K5" s="16" t="s">
        <v>23</v>
      </c>
      <c r="L5" s="16" t="s">
        <v>26</v>
      </c>
      <c r="M5" s="26" t="s">
        <v>27</v>
      </c>
      <c r="N5" s="457"/>
      <c r="O5" s="457"/>
      <c r="P5" s="473"/>
      <c r="Q5" s="456"/>
      <c r="R5" s="456"/>
      <c r="S5" s="453"/>
      <c r="T5" s="479"/>
      <c r="U5" s="350"/>
      <c r="V5" s="482"/>
      <c r="W5" s="462"/>
    </row>
    <row r="6" spans="1:24" ht="114" customHeight="1" thickBot="1" thickTop="1">
      <c r="A6" s="374" t="s">
        <v>100</v>
      </c>
      <c r="B6" s="357" t="s">
        <v>109</v>
      </c>
      <c r="C6" s="446" t="s">
        <v>136</v>
      </c>
      <c r="D6" s="447" t="s">
        <v>137</v>
      </c>
      <c r="E6" s="448" t="s">
        <v>135</v>
      </c>
      <c r="F6" s="444" t="s">
        <v>71</v>
      </c>
      <c r="G6" s="443" t="s">
        <v>75</v>
      </c>
      <c r="H6" s="444" t="s">
        <v>103</v>
      </c>
      <c r="I6" s="445" t="s">
        <v>33</v>
      </c>
      <c r="J6" s="444" t="s">
        <v>73</v>
      </c>
      <c r="K6" s="443" t="s">
        <v>75</v>
      </c>
      <c r="L6" s="444" t="s">
        <v>72</v>
      </c>
      <c r="M6" s="432" t="s">
        <v>91</v>
      </c>
      <c r="N6" s="433" t="s">
        <v>76</v>
      </c>
      <c r="O6" s="433" t="s">
        <v>77</v>
      </c>
      <c r="P6" s="8">
        <v>43132</v>
      </c>
      <c r="Q6" s="210" t="s">
        <v>218</v>
      </c>
      <c r="R6" s="240" t="s">
        <v>209</v>
      </c>
      <c r="S6" s="239" t="s">
        <v>217</v>
      </c>
      <c r="T6" s="239" t="s">
        <v>294</v>
      </c>
      <c r="U6" s="209">
        <v>0.2</v>
      </c>
      <c r="V6" s="209">
        <v>0.2</v>
      </c>
      <c r="W6" s="296">
        <v>1</v>
      </c>
      <c r="X6" s="205"/>
    </row>
    <row r="7" spans="1:24" ht="285" customHeight="1" thickBot="1">
      <c r="A7" s="375"/>
      <c r="B7" s="346"/>
      <c r="C7" s="435"/>
      <c r="D7" s="438"/>
      <c r="E7" s="449"/>
      <c r="F7" s="425"/>
      <c r="G7" s="428"/>
      <c r="H7" s="425"/>
      <c r="I7" s="404"/>
      <c r="J7" s="425"/>
      <c r="K7" s="428"/>
      <c r="L7" s="425"/>
      <c r="M7" s="394"/>
      <c r="N7" s="415"/>
      <c r="O7" s="415"/>
      <c r="P7" s="211">
        <v>43132</v>
      </c>
      <c r="Q7" s="241" t="s">
        <v>219</v>
      </c>
      <c r="R7" s="242" t="s">
        <v>113</v>
      </c>
      <c r="S7" s="244" t="s">
        <v>220</v>
      </c>
      <c r="T7" s="215" t="s">
        <v>275</v>
      </c>
      <c r="U7" s="231">
        <v>0.05</v>
      </c>
      <c r="V7" s="231">
        <v>1</v>
      </c>
      <c r="W7" s="297">
        <v>1</v>
      </c>
      <c r="X7" s="208"/>
    </row>
    <row r="8" spans="1:24" ht="120" customHeight="1" thickBot="1">
      <c r="A8" s="374"/>
      <c r="B8" s="357"/>
      <c r="C8" s="435"/>
      <c r="D8" s="438"/>
      <c r="E8" s="449"/>
      <c r="F8" s="425"/>
      <c r="G8" s="428"/>
      <c r="H8" s="425"/>
      <c r="I8" s="404"/>
      <c r="J8" s="425"/>
      <c r="K8" s="428"/>
      <c r="L8" s="425"/>
      <c r="M8" s="394"/>
      <c r="N8" s="415"/>
      <c r="O8" s="415"/>
      <c r="P8" s="40">
        <v>43132</v>
      </c>
      <c r="Q8" s="270" t="s">
        <v>196</v>
      </c>
      <c r="R8" s="218" t="s">
        <v>5</v>
      </c>
      <c r="S8" s="244" t="s">
        <v>221</v>
      </c>
      <c r="T8" s="215" t="s">
        <v>295</v>
      </c>
      <c r="U8" s="231">
        <v>0</v>
      </c>
      <c r="V8" s="231">
        <v>0</v>
      </c>
      <c r="W8" s="298">
        <v>1</v>
      </c>
      <c r="X8" s="205"/>
    </row>
    <row r="9" spans="1:23" ht="180" customHeight="1" thickBot="1">
      <c r="A9" s="374"/>
      <c r="B9" s="357"/>
      <c r="C9" s="435"/>
      <c r="D9" s="438"/>
      <c r="E9" s="449"/>
      <c r="F9" s="425"/>
      <c r="G9" s="428"/>
      <c r="H9" s="425"/>
      <c r="I9" s="404"/>
      <c r="J9" s="425"/>
      <c r="K9" s="428"/>
      <c r="L9" s="425"/>
      <c r="M9" s="394"/>
      <c r="N9" s="415"/>
      <c r="O9" s="415"/>
      <c r="P9" s="40">
        <v>43132</v>
      </c>
      <c r="Q9" s="295" t="s">
        <v>116</v>
      </c>
      <c r="R9" s="273" t="s">
        <v>174</v>
      </c>
      <c r="S9" s="215" t="s">
        <v>222</v>
      </c>
      <c r="T9" s="254" t="s">
        <v>273</v>
      </c>
      <c r="U9" s="214">
        <v>1</v>
      </c>
      <c r="V9" s="214">
        <v>1</v>
      </c>
      <c r="W9" s="299">
        <v>1</v>
      </c>
    </row>
    <row r="10" spans="1:24" ht="106.5" customHeight="1" thickBot="1">
      <c r="A10" s="375"/>
      <c r="B10" s="346"/>
      <c r="C10" s="436"/>
      <c r="D10" s="439"/>
      <c r="E10" s="450"/>
      <c r="F10" s="426"/>
      <c r="G10" s="429"/>
      <c r="H10" s="426"/>
      <c r="I10" s="423"/>
      <c r="J10" s="426"/>
      <c r="K10" s="429"/>
      <c r="L10" s="426"/>
      <c r="M10" s="431"/>
      <c r="N10" s="416"/>
      <c r="O10" s="416"/>
      <c r="P10" s="41">
        <v>43132</v>
      </c>
      <c r="Q10" s="292" t="s">
        <v>117</v>
      </c>
      <c r="R10" s="218" t="s">
        <v>1</v>
      </c>
      <c r="S10" s="217" t="s">
        <v>223</v>
      </c>
      <c r="T10" s="215" t="s">
        <v>296</v>
      </c>
      <c r="U10" s="232">
        <v>0.25</v>
      </c>
      <c r="V10" s="214">
        <v>0.4</v>
      </c>
      <c r="W10" s="300">
        <v>1</v>
      </c>
      <c r="X10" s="206"/>
    </row>
    <row r="11" spans="1:24" ht="261.75" customHeight="1" thickBot="1">
      <c r="A11" s="375"/>
      <c r="B11" s="346" t="s">
        <v>109</v>
      </c>
      <c r="C11" s="434" t="s">
        <v>138</v>
      </c>
      <c r="D11" s="437" t="s">
        <v>104</v>
      </c>
      <c r="E11" s="440" t="s">
        <v>80</v>
      </c>
      <c r="F11" s="424" t="s">
        <v>65</v>
      </c>
      <c r="G11" s="427" t="s">
        <v>78</v>
      </c>
      <c r="H11" s="424" t="s">
        <v>66</v>
      </c>
      <c r="I11" s="405" t="s">
        <v>33</v>
      </c>
      <c r="J11" s="424" t="s">
        <v>67</v>
      </c>
      <c r="K11" s="427" t="s">
        <v>68</v>
      </c>
      <c r="L11" s="424" t="s">
        <v>69</v>
      </c>
      <c r="M11" s="430" t="s">
        <v>91</v>
      </c>
      <c r="N11" s="414" t="s">
        <v>64</v>
      </c>
      <c r="O11" s="414" t="s">
        <v>70</v>
      </c>
      <c r="P11" s="417">
        <v>43132</v>
      </c>
      <c r="Q11" s="241" t="s">
        <v>210</v>
      </c>
      <c r="R11" s="245" t="s">
        <v>3</v>
      </c>
      <c r="S11" s="215" t="s">
        <v>224</v>
      </c>
      <c r="T11" s="215" t="s">
        <v>276</v>
      </c>
      <c r="U11" s="238">
        <v>0.05</v>
      </c>
      <c r="V11" s="214">
        <v>1</v>
      </c>
      <c r="W11" s="300">
        <v>1</v>
      </c>
      <c r="X11" s="208"/>
    </row>
    <row r="12" spans="1:24" ht="196.5" customHeight="1" thickBot="1">
      <c r="A12" s="374"/>
      <c r="B12" s="357"/>
      <c r="C12" s="435"/>
      <c r="D12" s="438"/>
      <c r="E12" s="441"/>
      <c r="F12" s="425"/>
      <c r="G12" s="428"/>
      <c r="H12" s="425"/>
      <c r="I12" s="404"/>
      <c r="J12" s="425"/>
      <c r="K12" s="428"/>
      <c r="L12" s="425"/>
      <c r="M12" s="394"/>
      <c r="N12" s="415"/>
      <c r="O12" s="415"/>
      <c r="P12" s="418"/>
      <c r="Q12" s="270" t="s">
        <v>213</v>
      </c>
      <c r="R12" s="218" t="s">
        <v>5</v>
      </c>
      <c r="S12" s="291" t="s">
        <v>225</v>
      </c>
      <c r="T12" s="254" t="s">
        <v>298</v>
      </c>
      <c r="U12" s="214">
        <v>0.05</v>
      </c>
      <c r="V12" s="248">
        <v>0.61</v>
      </c>
      <c r="W12" s="302">
        <v>0.8</v>
      </c>
      <c r="X12" s="205"/>
    </row>
    <row r="13" spans="1:24" ht="179.25" customHeight="1" thickBot="1">
      <c r="A13" s="374"/>
      <c r="B13" s="357"/>
      <c r="C13" s="436"/>
      <c r="D13" s="439"/>
      <c r="E13" s="442"/>
      <c r="F13" s="426"/>
      <c r="G13" s="429"/>
      <c r="H13" s="426"/>
      <c r="I13" s="423"/>
      <c r="J13" s="426"/>
      <c r="K13" s="429"/>
      <c r="L13" s="426"/>
      <c r="M13" s="431"/>
      <c r="N13" s="416"/>
      <c r="O13" s="416"/>
      <c r="P13" s="419"/>
      <c r="Q13" s="270" t="s">
        <v>178</v>
      </c>
      <c r="R13" s="274" t="s">
        <v>5</v>
      </c>
      <c r="S13" s="215" t="s">
        <v>226</v>
      </c>
      <c r="T13" s="217" t="s">
        <v>297</v>
      </c>
      <c r="U13" s="213">
        <v>0.05</v>
      </c>
      <c r="V13" s="214">
        <v>0.63</v>
      </c>
      <c r="W13" s="301">
        <v>0.95</v>
      </c>
      <c r="X13" s="207"/>
    </row>
    <row r="14" spans="1:24" ht="81" customHeight="1" thickBot="1">
      <c r="A14" s="375" t="s">
        <v>110</v>
      </c>
      <c r="B14" s="346" t="s">
        <v>118</v>
      </c>
      <c r="C14" s="51" t="s">
        <v>61</v>
      </c>
      <c r="D14" s="249" t="s">
        <v>112</v>
      </c>
      <c r="E14" s="221" t="s">
        <v>124</v>
      </c>
      <c r="F14" s="47" t="s">
        <v>95</v>
      </c>
      <c r="G14" s="48" t="s">
        <v>78</v>
      </c>
      <c r="H14" s="47" t="s">
        <v>96</v>
      </c>
      <c r="I14" s="13" t="s">
        <v>105</v>
      </c>
      <c r="J14" s="47" t="s">
        <v>73</v>
      </c>
      <c r="K14" s="48" t="s">
        <v>78</v>
      </c>
      <c r="L14" s="47" t="s">
        <v>86</v>
      </c>
      <c r="M14" s="38" t="s">
        <v>90</v>
      </c>
      <c r="N14" s="45" t="s">
        <v>62</v>
      </c>
      <c r="O14" s="45" t="s">
        <v>63</v>
      </c>
      <c r="P14" s="43">
        <v>43252</v>
      </c>
      <c r="Q14" s="61" t="s">
        <v>231</v>
      </c>
      <c r="R14" s="218" t="s">
        <v>1</v>
      </c>
      <c r="S14" s="233" t="s">
        <v>227</v>
      </c>
      <c r="T14" s="244" t="s">
        <v>299</v>
      </c>
      <c r="U14" s="214">
        <v>0.1</v>
      </c>
      <c r="V14" s="214">
        <v>0.5</v>
      </c>
      <c r="W14" s="297">
        <v>1</v>
      </c>
      <c r="X14" s="206"/>
    </row>
    <row r="15" spans="1:24" ht="104.25" customHeight="1" thickBot="1">
      <c r="A15" s="375"/>
      <c r="B15" s="346"/>
      <c r="C15" s="14" t="s">
        <v>152</v>
      </c>
      <c r="D15" s="256" t="s">
        <v>197</v>
      </c>
      <c r="E15" s="222" t="s">
        <v>179</v>
      </c>
      <c r="F15" s="7" t="s">
        <v>95</v>
      </c>
      <c r="G15" s="21" t="s">
        <v>84</v>
      </c>
      <c r="H15" s="7" t="s">
        <v>69</v>
      </c>
      <c r="I15" s="11" t="s">
        <v>33</v>
      </c>
      <c r="J15" s="7" t="s">
        <v>95</v>
      </c>
      <c r="K15" s="21" t="s">
        <v>84</v>
      </c>
      <c r="L15" s="7" t="s">
        <v>69</v>
      </c>
      <c r="M15" s="33" t="s">
        <v>90</v>
      </c>
      <c r="N15" s="6" t="s">
        <v>59</v>
      </c>
      <c r="O15" s="6" t="s">
        <v>60</v>
      </c>
      <c r="P15" s="35">
        <v>43252</v>
      </c>
      <c r="Q15" s="249" t="s">
        <v>232</v>
      </c>
      <c r="R15" s="273" t="s">
        <v>1</v>
      </c>
      <c r="S15" s="215" t="s">
        <v>228</v>
      </c>
      <c r="T15" s="215" t="s">
        <v>277</v>
      </c>
      <c r="U15" s="232">
        <v>0.1</v>
      </c>
      <c r="V15" s="264">
        <v>1</v>
      </c>
      <c r="W15" s="300">
        <v>1</v>
      </c>
      <c r="X15" s="206"/>
    </row>
    <row r="16" spans="1:24" ht="184.5" customHeight="1" thickBot="1">
      <c r="A16" s="375"/>
      <c r="B16" s="27" t="s">
        <v>119</v>
      </c>
      <c r="C16" s="17" t="s">
        <v>204</v>
      </c>
      <c r="D16" s="9" t="s">
        <v>205</v>
      </c>
      <c r="E16" s="9" t="s">
        <v>180</v>
      </c>
      <c r="F16" s="2" t="s">
        <v>65</v>
      </c>
      <c r="G16" s="3" t="s">
        <v>84</v>
      </c>
      <c r="H16" s="2" t="s">
        <v>111</v>
      </c>
      <c r="I16" s="4" t="s">
        <v>50</v>
      </c>
      <c r="J16" s="2" t="s">
        <v>67</v>
      </c>
      <c r="K16" s="3" t="s">
        <v>84</v>
      </c>
      <c r="L16" s="2" t="s">
        <v>69</v>
      </c>
      <c r="M16" s="5" t="s">
        <v>91</v>
      </c>
      <c r="N16" s="9" t="s">
        <v>36</v>
      </c>
      <c r="O16" s="9" t="s">
        <v>35</v>
      </c>
      <c r="P16" s="219">
        <v>43132</v>
      </c>
      <c r="Q16" s="220" t="s">
        <v>233</v>
      </c>
      <c r="R16" s="218" t="s">
        <v>0</v>
      </c>
      <c r="S16" s="217" t="s">
        <v>229</v>
      </c>
      <c r="T16" s="215" t="s">
        <v>274</v>
      </c>
      <c r="U16" s="213">
        <v>1</v>
      </c>
      <c r="V16" s="214">
        <v>1</v>
      </c>
      <c r="W16" s="297">
        <v>1</v>
      </c>
      <c r="X16" s="206"/>
    </row>
    <row r="17" spans="1:23" ht="177" customHeight="1" thickBot="1">
      <c r="A17" s="375" t="s">
        <v>106</v>
      </c>
      <c r="B17" s="346" t="s">
        <v>120</v>
      </c>
      <c r="C17" s="420" t="s">
        <v>153</v>
      </c>
      <c r="D17" s="409" t="s">
        <v>154</v>
      </c>
      <c r="E17" s="422" t="s">
        <v>37</v>
      </c>
      <c r="F17" s="413" t="s">
        <v>65</v>
      </c>
      <c r="G17" s="412" t="s">
        <v>84</v>
      </c>
      <c r="H17" s="413" t="s">
        <v>111</v>
      </c>
      <c r="I17" s="405" t="s">
        <v>33</v>
      </c>
      <c r="J17" s="413" t="s">
        <v>114</v>
      </c>
      <c r="K17" s="412" t="s">
        <v>88</v>
      </c>
      <c r="L17" s="413" t="s">
        <v>86</v>
      </c>
      <c r="M17" s="405" t="s">
        <v>91</v>
      </c>
      <c r="N17" s="406" t="s">
        <v>156</v>
      </c>
      <c r="O17" s="406" t="s">
        <v>139</v>
      </c>
      <c r="P17" s="39">
        <v>43132</v>
      </c>
      <c r="Q17" s="61" t="s">
        <v>234</v>
      </c>
      <c r="R17" s="245" t="s">
        <v>2</v>
      </c>
      <c r="S17" s="244" t="s">
        <v>230</v>
      </c>
      <c r="T17" s="244" t="s">
        <v>311</v>
      </c>
      <c r="U17" s="231">
        <v>0</v>
      </c>
      <c r="V17" s="238">
        <v>0</v>
      </c>
      <c r="W17" s="305">
        <v>1</v>
      </c>
    </row>
    <row r="18" spans="1:24" ht="98.25" customHeight="1" thickBot="1">
      <c r="A18" s="375"/>
      <c r="B18" s="346"/>
      <c r="C18" s="408"/>
      <c r="D18" s="421"/>
      <c r="E18" s="411"/>
      <c r="F18" s="402"/>
      <c r="G18" s="403"/>
      <c r="H18" s="402"/>
      <c r="I18" s="404"/>
      <c r="J18" s="402"/>
      <c r="K18" s="403"/>
      <c r="L18" s="402"/>
      <c r="M18" s="404"/>
      <c r="N18" s="407"/>
      <c r="O18" s="407"/>
      <c r="P18" s="40">
        <v>43132</v>
      </c>
      <c r="Q18" s="247" t="s">
        <v>235</v>
      </c>
      <c r="R18" s="246" t="s">
        <v>2</v>
      </c>
      <c r="S18" s="244" t="s">
        <v>236</v>
      </c>
      <c r="T18" s="244" t="s">
        <v>312</v>
      </c>
      <c r="U18" s="214">
        <v>0</v>
      </c>
      <c r="V18" s="231">
        <v>0</v>
      </c>
      <c r="W18" s="306">
        <v>1</v>
      </c>
      <c r="X18" s="206"/>
    </row>
    <row r="19" spans="1:24" ht="145.5" customHeight="1" thickBot="1">
      <c r="A19" s="375"/>
      <c r="B19" s="346"/>
      <c r="C19" s="408" t="s">
        <v>132</v>
      </c>
      <c r="D19" s="409" t="s">
        <v>92</v>
      </c>
      <c r="E19" s="411" t="s">
        <v>151</v>
      </c>
      <c r="F19" s="402" t="s">
        <v>65</v>
      </c>
      <c r="G19" s="403" t="s">
        <v>84</v>
      </c>
      <c r="H19" s="402" t="s">
        <v>111</v>
      </c>
      <c r="I19" s="404" t="s">
        <v>33</v>
      </c>
      <c r="J19" s="402" t="s">
        <v>114</v>
      </c>
      <c r="K19" s="403" t="s">
        <v>84</v>
      </c>
      <c r="L19" s="402" t="s">
        <v>86</v>
      </c>
      <c r="M19" s="404" t="s">
        <v>91</v>
      </c>
      <c r="N19" s="390" t="s">
        <v>157</v>
      </c>
      <c r="O19" s="390" t="s">
        <v>168</v>
      </c>
      <c r="P19" s="394">
        <v>43132</v>
      </c>
      <c r="Q19" s="247" t="s">
        <v>237</v>
      </c>
      <c r="R19" s="218" t="s">
        <v>2</v>
      </c>
      <c r="S19" s="244" t="s">
        <v>238</v>
      </c>
      <c r="T19" s="215" t="s">
        <v>313</v>
      </c>
      <c r="U19" s="248">
        <v>0.33</v>
      </c>
      <c r="V19" s="231">
        <v>0.66</v>
      </c>
      <c r="W19" s="307">
        <v>1</v>
      </c>
      <c r="X19" s="206"/>
    </row>
    <row r="20" spans="1:23" ht="180" customHeight="1" thickBot="1">
      <c r="A20" s="375"/>
      <c r="B20" s="346"/>
      <c r="C20" s="408"/>
      <c r="D20" s="410"/>
      <c r="E20" s="411"/>
      <c r="F20" s="402"/>
      <c r="G20" s="403"/>
      <c r="H20" s="402"/>
      <c r="I20" s="404"/>
      <c r="J20" s="402"/>
      <c r="K20" s="403"/>
      <c r="L20" s="402"/>
      <c r="M20" s="404"/>
      <c r="N20" s="391"/>
      <c r="O20" s="391"/>
      <c r="P20" s="394"/>
      <c r="Q20" s="249" t="s">
        <v>240</v>
      </c>
      <c r="R20" s="250" t="s">
        <v>2</v>
      </c>
      <c r="S20" s="244" t="s">
        <v>239</v>
      </c>
      <c r="T20" s="251" t="s">
        <v>314</v>
      </c>
      <c r="U20" s="231">
        <v>0.33</v>
      </c>
      <c r="V20" s="231">
        <v>0.66</v>
      </c>
      <c r="W20" s="305">
        <v>1</v>
      </c>
    </row>
    <row r="21" spans="1:24" ht="158.25" customHeight="1" thickBot="1">
      <c r="A21" s="375"/>
      <c r="B21" s="346"/>
      <c r="C21" s="50" t="s">
        <v>146</v>
      </c>
      <c r="D21" s="253" t="s">
        <v>144</v>
      </c>
      <c r="E21" s="46" t="s">
        <v>143</v>
      </c>
      <c r="F21" s="44" t="s">
        <v>65</v>
      </c>
      <c r="G21" s="49" t="s">
        <v>84</v>
      </c>
      <c r="H21" s="44" t="s">
        <v>111</v>
      </c>
      <c r="I21" s="32" t="s">
        <v>33</v>
      </c>
      <c r="J21" s="44" t="s">
        <v>114</v>
      </c>
      <c r="K21" s="49" t="s">
        <v>84</v>
      </c>
      <c r="L21" s="44" t="s">
        <v>86</v>
      </c>
      <c r="M21" s="32" t="s">
        <v>90</v>
      </c>
      <c r="N21" s="46" t="s">
        <v>155</v>
      </c>
      <c r="O21" s="46" t="s">
        <v>169</v>
      </c>
      <c r="P21" s="276">
        <v>43266</v>
      </c>
      <c r="Q21" s="215" t="s">
        <v>241</v>
      </c>
      <c r="R21" s="246" t="s">
        <v>2</v>
      </c>
      <c r="S21" s="215" t="s">
        <v>242</v>
      </c>
      <c r="T21" s="215" t="s">
        <v>315</v>
      </c>
      <c r="U21" s="214">
        <v>0</v>
      </c>
      <c r="V21" s="275">
        <v>0.5</v>
      </c>
      <c r="W21" s="308">
        <v>1</v>
      </c>
      <c r="X21" s="206"/>
    </row>
    <row r="22" spans="1:24" ht="128.25" thickBot="1">
      <c r="A22" s="375"/>
      <c r="B22" s="346"/>
      <c r="C22" s="395" t="s">
        <v>147</v>
      </c>
      <c r="D22" s="380" t="s">
        <v>145</v>
      </c>
      <c r="E22" s="398" t="s">
        <v>141</v>
      </c>
      <c r="F22" s="386" t="s">
        <v>65</v>
      </c>
      <c r="G22" s="400" t="s">
        <v>84</v>
      </c>
      <c r="H22" s="386" t="s">
        <v>111</v>
      </c>
      <c r="I22" s="388" t="s">
        <v>33</v>
      </c>
      <c r="J22" s="386" t="s">
        <v>114</v>
      </c>
      <c r="K22" s="400" t="s">
        <v>84</v>
      </c>
      <c r="L22" s="386" t="s">
        <v>86</v>
      </c>
      <c r="M22" s="388" t="s">
        <v>91</v>
      </c>
      <c r="N22" s="390" t="s">
        <v>158</v>
      </c>
      <c r="O22" s="390" t="s">
        <v>170</v>
      </c>
      <c r="P22" s="392">
        <v>43132</v>
      </c>
      <c r="Q22" s="294" t="s">
        <v>243</v>
      </c>
      <c r="R22" s="246" t="s">
        <v>2</v>
      </c>
      <c r="S22" s="265" t="s">
        <v>244</v>
      </c>
      <c r="T22" s="265" t="s">
        <v>316</v>
      </c>
      <c r="U22" s="248">
        <v>0.33</v>
      </c>
      <c r="V22" s="214">
        <v>0.73</v>
      </c>
      <c r="W22" s="307">
        <v>1</v>
      </c>
      <c r="X22" s="206"/>
    </row>
    <row r="23" spans="1:24" ht="99" customHeight="1" thickBot="1">
      <c r="A23" s="375"/>
      <c r="B23" s="346"/>
      <c r="C23" s="396"/>
      <c r="D23" s="397"/>
      <c r="E23" s="399"/>
      <c r="F23" s="387"/>
      <c r="G23" s="401"/>
      <c r="H23" s="387"/>
      <c r="I23" s="389"/>
      <c r="J23" s="387"/>
      <c r="K23" s="401"/>
      <c r="L23" s="387"/>
      <c r="M23" s="389"/>
      <c r="N23" s="391"/>
      <c r="O23" s="391"/>
      <c r="P23" s="393"/>
      <c r="Q23" s="252" t="s">
        <v>206</v>
      </c>
      <c r="R23" s="243" t="s">
        <v>2</v>
      </c>
      <c r="S23" s="216" t="s">
        <v>245</v>
      </c>
      <c r="T23" s="216" t="s">
        <v>317</v>
      </c>
      <c r="U23" s="212">
        <v>0.5</v>
      </c>
      <c r="V23" s="293">
        <v>1</v>
      </c>
      <c r="W23" s="309">
        <v>1</v>
      </c>
      <c r="X23" s="206"/>
    </row>
    <row r="24" spans="1:24" ht="135.75" customHeight="1" thickBot="1">
      <c r="A24" s="375"/>
      <c r="B24" s="346"/>
      <c r="C24" s="50" t="s">
        <v>148</v>
      </c>
      <c r="D24" s="223" t="s">
        <v>150</v>
      </c>
      <c r="E24" s="237" t="s">
        <v>140</v>
      </c>
      <c r="F24" s="44" t="s">
        <v>65</v>
      </c>
      <c r="G24" s="49" t="s">
        <v>84</v>
      </c>
      <c r="H24" s="44" t="s">
        <v>111</v>
      </c>
      <c r="I24" s="32" t="s">
        <v>33</v>
      </c>
      <c r="J24" s="44" t="s">
        <v>114</v>
      </c>
      <c r="K24" s="49" t="s">
        <v>84</v>
      </c>
      <c r="L24" s="44" t="s">
        <v>86</v>
      </c>
      <c r="M24" s="32" t="s">
        <v>91</v>
      </c>
      <c r="N24" s="46" t="s">
        <v>160</v>
      </c>
      <c r="O24" s="46" t="s">
        <v>171</v>
      </c>
      <c r="P24" s="34">
        <v>43132</v>
      </c>
      <c r="Q24" s="285" t="s">
        <v>246</v>
      </c>
      <c r="R24" s="226" t="s">
        <v>2</v>
      </c>
      <c r="S24" s="235" t="s">
        <v>247</v>
      </c>
      <c r="T24" s="227" t="s">
        <v>318</v>
      </c>
      <c r="U24" s="286">
        <v>0.27</v>
      </c>
      <c r="V24" s="230">
        <v>0.73</v>
      </c>
      <c r="W24" s="310">
        <v>1</v>
      </c>
      <c r="X24" s="206"/>
    </row>
    <row r="25" spans="1:24" ht="303" customHeight="1" thickBot="1">
      <c r="A25" s="375"/>
      <c r="B25" s="346"/>
      <c r="C25" s="14" t="s">
        <v>149</v>
      </c>
      <c r="D25" s="249" t="s">
        <v>93</v>
      </c>
      <c r="E25" s="222" t="s">
        <v>142</v>
      </c>
      <c r="F25" s="7" t="s">
        <v>65</v>
      </c>
      <c r="G25" s="21" t="s">
        <v>84</v>
      </c>
      <c r="H25" s="7" t="s">
        <v>111</v>
      </c>
      <c r="I25" s="33" t="s">
        <v>33</v>
      </c>
      <c r="J25" s="7" t="s">
        <v>114</v>
      </c>
      <c r="K25" s="21" t="s">
        <v>84</v>
      </c>
      <c r="L25" s="7" t="s">
        <v>86</v>
      </c>
      <c r="M25" s="33" t="s">
        <v>91</v>
      </c>
      <c r="N25" s="6" t="s">
        <v>159</v>
      </c>
      <c r="O25" s="6" t="s">
        <v>172</v>
      </c>
      <c r="P25" s="35">
        <v>43132</v>
      </c>
      <c r="Q25" s="256" t="s">
        <v>249</v>
      </c>
      <c r="R25" s="255" t="s">
        <v>2</v>
      </c>
      <c r="S25" s="254" t="s">
        <v>248</v>
      </c>
      <c r="T25" s="280" t="s">
        <v>319</v>
      </c>
      <c r="U25" s="214">
        <v>0.27</v>
      </c>
      <c r="V25" s="214">
        <v>0.73</v>
      </c>
      <c r="W25" s="311" t="s">
        <v>320</v>
      </c>
      <c r="X25" s="206"/>
    </row>
    <row r="26" spans="1:24" ht="126.75" customHeight="1" thickBot="1">
      <c r="A26" s="375"/>
      <c r="B26" s="384" t="s">
        <v>131</v>
      </c>
      <c r="C26" s="378" t="s">
        <v>34</v>
      </c>
      <c r="D26" s="380" t="s">
        <v>194</v>
      </c>
      <c r="E26" s="382" t="s">
        <v>181</v>
      </c>
      <c r="F26" s="366" t="s">
        <v>71</v>
      </c>
      <c r="G26" s="368" t="s">
        <v>78</v>
      </c>
      <c r="H26" s="366" t="s">
        <v>111</v>
      </c>
      <c r="I26" s="364" t="s">
        <v>33</v>
      </c>
      <c r="J26" s="366" t="s">
        <v>73</v>
      </c>
      <c r="K26" s="368" t="s">
        <v>78</v>
      </c>
      <c r="L26" s="366" t="s">
        <v>125</v>
      </c>
      <c r="M26" s="360" t="s">
        <v>91</v>
      </c>
      <c r="N26" s="362" t="s">
        <v>36</v>
      </c>
      <c r="O26" s="362" t="s">
        <v>35</v>
      </c>
      <c r="P26" s="360">
        <v>43132</v>
      </c>
      <c r="Q26" s="247" t="s">
        <v>250</v>
      </c>
      <c r="R26" s="224" t="s">
        <v>38</v>
      </c>
      <c r="S26" s="244" t="s">
        <v>251</v>
      </c>
      <c r="T26" s="233" t="s">
        <v>300</v>
      </c>
      <c r="U26" s="231">
        <v>0.1</v>
      </c>
      <c r="V26" s="289">
        <v>0.1</v>
      </c>
      <c r="W26" s="300">
        <v>1</v>
      </c>
      <c r="X26" s="206"/>
    </row>
    <row r="27" spans="1:24" ht="258" customHeight="1" thickBot="1">
      <c r="A27" s="375"/>
      <c r="B27" s="385"/>
      <c r="C27" s="379"/>
      <c r="D27" s="381"/>
      <c r="E27" s="383"/>
      <c r="F27" s="367"/>
      <c r="G27" s="369"/>
      <c r="H27" s="367"/>
      <c r="I27" s="365"/>
      <c r="J27" s="367"/>
      <c r="K27" s="369"/>
      <c r="L27" s="367"/>
      <c r="M27" s="361"/>
      <c r="N27" s="363"/>
      <c r="O27" s="363"/>
      <c r="P27" s="361"/>
      <c r="Q27" s="249" t="s">
        <v>212</v>
      </c>
      <c r="R27" s="218" t="s">
        <v>208</v>
      </c>
      <c r="S27" s="215" t="s">
        <v>252</v>
      </c>
      <c r="T27" s="215" t="s">
        <v>301</v>
      </c>
      <c r="U27" s="214">
        <v>0</v>
      </c>
      <c r="V27" s="214">
        <v>0.7</v>
      </c>
      <c r="W27" s="297">
        <v>1</v>
      </c>
      <c r="X27" s="206"/>
    </row>
    <row r="28" spans="1:24" ht="96.75" customHeight="1" thickBot="1">
      <c r="A28" s="374" t="s">
        <v>107</v>
      </c>
      <c r="B28" s="376" t="s">
        <v>130</v>
      </c>
      <c r="C28" s="378" t="s">
        <v>192</v>
      </c>
      <c r="D28" s="380" t="s">
        <v>214</v>
      </c>
      <c r="E28" s="382" t="s">
        <v>28</v>
      </c>
      <c r="F28" s="358" t="s">
        <v>73</v>
      </c>
      <c r="G28" s="370" t="s">
        <v>68</v>
      </c>
      <c r="H28" s="358" t="s">
        <v>87</v>
      </c>
      <c r="I28" s="372" t="s">
        <v>33</v>
      </c>
      <c r="J28" s="358" t="s">
        <v>73</v>
      </c>
      <c r="K28" s="370" t="s">
        <v>88</v>
      </c>
      <c r="L28" s="358" t="s">
        <v>94</v>
      </c>
      <c r="M28" s="360" t="s">
        <v>91</v>
      </c>
      <c r="N28" s="351" t="s">
        <v>161</v>
      </c>
      <c r="O28" s="353" t="s">
        <v>129</v>
      </c>
      <c r="P28" s="355">
        <v>43132</v>
      </c>
      <c r="Q28" s="260" t="s">
        <v>253</v>
      </c>
      <c r="R28" s="218" t="s">
        <v>126</v>
      </c>
      <c r="S28" s="258" t="s">
        <v>254</v>
      </c>
      <c r="T28" s="278" t="s">
        <v>302</v>
      </c>
      <c r="U28" s="214">
        <v>0.05</v>
      </c>
      <c r="V28" s="277">
        <v>0.6</v>
      </c>
      <c r="W28" s="299">
        <v>1</v>
      </c>
      <c r="X28" s="207"/>
    </row>
    <row r="29" spans="1:24" ht="96" customHeight="1" thickBot="1">
      <c r="A29" s="374"/>
      <c r="B29" s="377"/>
      <c r="C29" s="379"/>
      <c r="D29" s="381"/>
      <c r="E29" s="383"/>
      <c r="F29" s="359"/>
      <c r="G29" s="371"/>
      <c r="H29" s="359"/>
      <c r="I29" s="373"/>
      <c r="J29" s="359"/>
      <c r="K29" s="371"/>
      <c r="L29" s="359"/>
      <c r="M29" s="361"/>
      <c r="N29" s="352"/>
      <c r="O29" s="354"/>
      <c r="P29" s="356"/>
      <c r="Q29" s="261" t="s">
        <v>216</v>
      </c>
      <c r="R29" s="259" t="s">
        <v>126</v>
      </c>
      <c r="S29" s="257" t="s">
        <v>215</v>
      </c>
      <c r="T29" s="280" t="s">
        <v>303</v>
      </c>
      <c r="U29" s="214">
        <v>0</v>
      </c>
      <c r="V29" s="279">
        <v>0.6</v>
      </c>
      <c r="W29" s="299">
        <v>1</v>
      </c>
      <c r="X29" s="205"/>
    </row>
    <row r="30" spans="1:23" ht="60" customHeight="1" thickBot="1">
      <c r="A30" s="374"/>
      <c r="B30" s="357" t="s">
        <v>121</v>
      </c>
      <c r="C30" s="51" t="s">
        <v>192</v>
      </c>
      <c r="D30" s="200" t="s">
        <v>99</v>
      </c>
      <c r="E30" s="45" t="s">
        <v>28</v>
      </c>
      <c r="F30" s="36" t="s">
        <v>73</v>
      </c>
      <c r="G30" s="37" t="s">
        <v>68</v>
      </c>
      <c r="H30" s="36" t="s">
        <v>87</v>
      </c>
      <c r="I30" s="38" t="s">
        <v>33</v>
      </c>
      <c r="J30" s="36" t="s">
        <v>73</v>
      </c>
      <c r="K30" s="37" t="s">
        <v>88</v>
      </c>
      <c r="L30" s="36" t="s">
        <v>94</v>
      </c>
      <c r="M30" s="43" t="s">
        <v>91</v>
      </c>
      <c r="N30" s="45" t="s">
        <v>52</v>
      </c>
      <c r="O30" s="45" t="s">
        <v>53</v>
      </c>
      <c r="P30" s="228">
        <v>43132</v>
      </c>
      <c r="Q30" s="244" t="s">
        <v>256</v>
      </c>
      <c r="R30" s="225" t="s">
        <v>198</v>
      </c>
      <c r="S30" s="215" t="s">
        <v>255</v>
      </c>
      <c r="T30" s="278" t="s">
        <v>278</v>
      </c>
      <c r="U30" s="214">
        <v>0</v>
      </c>
      <c r="V30" s="288">
        <v>1</v>
      </c>
      <c r="W30" s="303">
        <v>1</v>
      </c>
    </row>
    <row r="31" spans="1:24" ht="102.75" thickBot="1">
      <c r="A31" s="374"/>
      <c r="B31" s="357"/>
      <c r="C31" s="50" t="s">
        <v>183</v>
      </c>
      <c r="D31" s="262" t="s">
        <v>29</v>
      </c>
      <c r="E31" s="46" t="s">
        <v>182</v>
      </c>
      <c r="F31" s="28" t="s">
        <v>95</v>
      </c>
      <c r="G31" s="30" t="s">
        <v>78</v>
      </c>
      <c r="H31" s="28" t="s">
        <v>96</v>
      </c>
      <c r="I31" s="32" t="s">
        <v>33</v>
      </c>
      <c r="J31" s="28" t="s">
        <v>73</v>
      </c>
      <c r="K31" s="30" t="s">
        <v>78</v>
      </c>
      <c r="L31" s="28" t="s">
        <v>86</v>
      </c>
      <c r="M31" s="34" t="s">
        <v>91</v>
      </c>
      <c r="N31" s="46" t="s">
        <v>187</v>
      </c>
      <c r="O31" s="46" t="s">
        <v>55</v>
      </c>
      <c r="P31" s="211">
        <v>43132</v>
      </c>
      <c r="Q31" s="215" t="s">
        <v>257</v>
      </c>
      <c r="R31" s="246" t="s">
        <v>175</v>
      </c>
      <c r="S31" s="215" t="s">
        <v>258</v>
      </c>
      <c r="T31" s="215" t="s">
        <v>304</v>
      </c>
      <c r="U31" s="214">
        <v>0</v>
      </c>
      <c r="V31" s="248">
        <v>0.3</v>
      </c>
      <c r="W31" s="303">
        <v>1</v>
      </c>
      <c r="X31" s="205"/>
    </row>
    <row r="32" spans="1:24" ht="107.25" customHeight="1" thickBot="1">
      <c r="A32" s="374"/>
      <c r="B32" s="357"/>
      <c r="C32" s="14" t="s">
        <v>30</v>
      </c>
      <c r="D32" s="201" t="s">
        <v>97</v>
      </c>
      <c r="E32" s="6" t="s">
        <v>79</v>
      </c>
      <c r="F32" s="29" t="s">
        <v>73</v>
      </c>
      <c r="G32" s="31" t="s">
        <v>84</v>
      </c>
      <c r="H32" s="29" t="s">
        <v>98</v>
      </c>
      <c r="I32" s="33" t="s">
        <v>33</v>
      </c>
      <c r="J32" s="29" t="s">
        <v>73</v>
      </c>
      <c r="K32" s="31" t="s">
        <v>88</v>
      </c>
      <c r="L32" s="29" t="s">
        <v>89</v>
      </c>
      <c r="M32" s="35" t="s">
        <v>91</v>
      </c>
      <c r="N32" s="25" t="s">
        <v>188</v>
      </c>
      <c r="O32" s="25" t="s">
        <v>127</v>
      </c>
      <c r="P32" s="229">
        <v>43132</v>
      </c>
      <c r="Q32" s="263" t="s">
        <v>259</v>
      </c>
      <c r="R32" s="218" t="s">
        <v>54</v>
      </c>
      <c r="S32" s="234" t="s">
        <v>199</v>
      </c>
      <c r="T32" s="234" t="s">
        <v>305</v>
      </c>
      <c r="U32" s="264">
        <v>0</v>
      </c>
      <c r="V32" s="214">
        <v>0</v>
      </c>
      <c r="W32" s="299">
        <v>1</v>
      </c>
      <c r="X32" s="205"/>
    </row>
    <row r="33" spans="1:24" ht="409.5" customHeight="1" thickBot="1">
      <c r="A33" s="375"/>
      <c r="B33" s="346" t="s">
        <v>122</v>
      </c>
      <c r="C33" s="18" t="s">
        <v>82</v>
      </c>
      <c r="D33" s="9" t="s">
        <v>81</v>
      </c>
      <c r="E33" s="42" t="s">
        <v>31</v>
      </c>
      <c r="F33" s="36" t="s">
        <v>67</v>
      </c>
      <c r="G33" s="37" t="s">
        <v>84</v>
      </c>
      <c r="H33" s="36" t="s">
        <v>85</v>
      </c>
      <c r="I33" s="38" t="s">
        <v>33</v>
      </c>
      <c r="J33" s="36" t="s">
        <v>71</v>
      </c>
      <c r="K33" s="37" t="s">
        <v>84</v>
      </c>
      <c r="L33" s="36" t="s">
        <v>86</v>
      </c>
      <c r="M33" s="43" t="s">
        <v>91</v>
      </c>
      <c r="N33" s="42" t="s">
        <v>189</v>
      </c>
      <c r="O33" s="42" t="s">
        <v>173</v>
      </c>
      <c r="P33" s="228">
        <v>43132</v>
      </c>
      <c r="Q33" s="241" t="s">
        <v>260</v>
      </c>
      <c r="R33" s="218" t="s">
        <v>4</v>
      </c>
      <c r="S33" s="215" t="s">
        <v>262</v>
      </c>
      <c r="T33" s="244" t="s">
        <v>321</v>
      </c>
      <c r="U33" s="231">
        <v>0</v>
      </c>
      <c r="V33" s="214">
        <v>0.5</v>
      </c>
      <c r="W33" s="305">
        <v>0.75</v>
      </c>
      <c r="X33" s="206"/>
    </row>
    <row r="34" spans="1:23" ht="128.25" thickBot="1">
      <c r="A34" s="375"/>
      <c r="B34" s="346"/>
      <c r="C34" s="19" t="s">
        <v>128</v>
      </c>
      <c r="D34" s="202" t="s">
        <v>83</v>
      </c>
      <c r="E34" s="25" t="s">
        <v>32</v>
      </c>
      <c r="F34" s="29" t="s">
        <v>73</v>
      </c>
      <c r="G34" s="31" t="s">
        <v>84</v>
      </c>
      <c r="H34" s="29" t="s">
        <v>87</v>
      </c>
      <c r="I34" s="33" t="s">
        <v>33</v>
      </c>
      <c r="J34" s="29" t="s">
        <v>73</v>
      </c>
      <c r="K34" s="31" t="s">
        <v>88</v>
      </c>
      <c r="L34" s="29" t="s">
        <v>89</v>
      </c>
      <c r="M34" s="35" t="s">
        <v>91</v>
      </c>
      <c r="N34" s="25" t="s">
        <v>162</v>
      </c>
      <c r="O34" s="25" t="s">
        <v>195</v>
      </c>
      <c r="P34" s="229">
        <v>43132</v>
      </c>
      <c r="Q34" s="220" t="s">
        <v>177</v>
      </c>
      <c r="R34" s="273" t="s">
        <v>4</v>
      </c>
      <c r="S34" s="268" t="s">
        <v>261</v>
      </c>
      <c r="T34" s="215" t="s">
        <v>322</v>
      </c>
      <c r="U34" s="214">
        <v>0.25</v>
      </c>
      <c r="V34" s="264">
        <v>0.3</v>
      </c>
      <c r="W34" s="485">
        <v>0.5</v>
      </c>
    </row>
    <row r="35" spans="1:23" ht="409.5" customHeight="1" thickBot="1">
      <c r="A35" s="375"/>
      <c r="B35" s="346" t="s">
        <v>123</v>
      </c>
      <c r="C35" s="18" t="s">
        <v>74</v>
      </c>
      <c r="D35" s="270" t="s">
        <v>56</v>
      </c>
      <c r="E35" s="221" t="s">
        <v>184</v>
      </c>
      <c r="F35" s="47" t="s">
        <v>65</v>
      </c>
      <c r="G35" s="48" t="s">
        <v>84</v>
      </c>
      <c r="H35" s="47" t="s">
        <v>111</v>
      </c>
      <c r="I35" s="38" t="s">
        <v>33</v>
      </c>
      <c r="J35" s="47" t="s">
        <v>73</v>
      </c>
      <c r="K35" s="48" t="s">
        <v>84</v>
      </c>
      <c r="L35" s="47" t="s">
        <v>98</v>
      </c>
      <c r="M35" s="43" t="s">
        <v>91</v>
      </c>
      <c r="N35" s="45" t="s">
        <v>164</v>
      </c>
      <c r="O35" s="45" t="s">
        <v>102</v>
      </c>
      <c r="P35" s="43">
        <v>43132</v>
      </c>
      <c r="Q35" s="247" t="s">
        <v>263</v>
      </c>
      <c r="R35" s="224" t="s">
        <v>201</v>
      </c>
      <c r="S35" s="269" t="s">
        <v>207</v>
      </c>
      <c r="T35" s="215" t="s">
        <v>306</v>
      </c>
      <c r="U35" s="238">
        <v>0.33</v>
      </c>
      <c r="V35" s="271">
        <v>0.66</v>
      </c>
      <c r="W35" s="300">
        <v>1</v>
      </c>
    </row>
    <row r="36" spans="1:23" ht="166.5" customHeight="1" thickBot="1">
      <c r="A36" s="375"/>
      <c r="B36" s="346"/>
      <c r="C36" s="14" t="s">
        <v>185</v>
      </c>
      <c r="D36" s="249" t="s">
        <v>57</v>
      </c>
      <c r="E36" s="222" t="s">
        <v>186</v>
      </c>
      <c r="F36" s="7" t="s">
        <v>71</v>
      </c>
      <c r="G36" s="21" t="s">
        <v>84</v>
      </c>
      <c r="H36" s="7" t="s">
        <v>72</v>
      </c>
      <c r="I36" s="15" t="s">
        <v>33</v>
      </c>
      <c r="J36" s="7" t="s">
        <v>73</v>
      </c>
      <c r="K36" s="21" t="s">
        <v>84</v>
      </c>
      <c r="L36" s="7" t="s">
        <v>98</v>
      </c>
      <c r="M36" s="35" t="s">
        <v>91</v>
      </c>
      <c r="N36" s="6" t="s">
        <v>163</v>
      </c>
      <c r="O36" s="6" t="s">
        <v>58</v>
      </c>
      <c r="P36" s="35">
        <v>43132</v>
      </c>
      <c r="Q36" s="65" t="s">
        <v>264</v>
      </c>
      <c r="R36" s="218" t="s">
        <v>200</v>
      </c>
      <c r="S36" s="287" t="s">
        <v>211</v>
      </c>
      <c r="T36" s="268" t="s">
        <v>307</v>
      </c>
      <c r="U36" s="214">
        <v>0.15</v>
      </c>
      <c r="V36" s="232">
        <v>0.65</v>
      </c>
      <c r="W36" s="300">
        <v>0.9</v>
      </c>
    </row>
    <row r="37" spans="1:24" ht="223.5" customHeight="1" thickBot="1">
      <c r="A37" s="344" t="s">
        <v>108</v>
      </c>
      <c r="B37" s="346" t="s">
        <v>193</v>
      </c>
      <c r="C37" s="51" t="s">
        <v>39</v>
      </c>
      <c r="D37" s="200" t="s">
        <v>40</v>
      </c>
      <c r="E37" s="45" t="s">
        <v>41</v>
      </c>
      <c r="F37" s="47" t="s">
        <v>73</v>
      </c>
      <c r="G37" s="48" t="s">
        <v>78</v>
      </c>
      <c r="H37" s="47" t="s">
        <v>72</v>
      </c>
      <c r="I37" s="38" t="s">
        <v>33</v>
      </c>
      <c r="J37" s="47" t="s">
        <v>73</v>
      </c>
      <c r="K37" s="48" t="s">
        <v>84</v>
      </c>
      <c r="L37" s="47" t="s">
        <v>98</v>
      </c>
      <c r="M37" s="38" t="s">
        <v>133</v>
      </c>
      <c r="N37" s="45" t="s">
        <v>165</v>
      </c>
      <c r="O37" s="45" t="s">
        <v>42</v>
      </c>
      <c r="P37" s="236">
        <v>43192</v>
      </c>
      <c r="Q37" s="244" t="s">
        <v>265</v>
      </c>
      <c r="R37" s="218" t="s">
        <v>176</v>
      </c>
      <c r="S37" s="215" t="s">
        <v>269</v>
      </c>
      <c r="T37" s="244" t="s">
        <v>309</v>
      </c>
      <c r="U37" s="231">
        <v>0.1</v>
      </c>
      <c r="V37" s="238">
        <v>0.3</v>
      </c>
      <c r="W37" s="304">
        <v>1</v>
      </c>
      <c r="X37" s="206"/>
    </row>
    <row r="38" spans="1:24" ht="234.75" customHeight="1" thickBot="1">
      <c r="A38" s="344"/>
      <c r="B38" s="346"/>
      <c r="C38" s="50" t="s">
        <v>43</v>
      </c>
      <c r="D38" s="247" t="s">
        <v>44</v>
      </c>
      <c r="E38" s="237" t="s">
        <v>45</v>
      </c>
      <c r="F38" s="44" t="s">
        <v>95</v>
      </c>
      <c r="G38" s="49" t="s">
        <v>190</v>
      </c>
      <c r="H38" s="44" t="s">
        <v>191</v>
      </c>
      <c r="I38" s="32" t="s">
        <v>33</v>
      </c>
      <c r="J38" s="44" t="s">
        <v>95</v>
      </c>
      <c r="K38" s="49" t="s">
        <v>78</v>
      </c>
      <c r="L38" s="44" t="s">
        <v>86</v>
      </c>
      <c r="M38" s="32" t="s">
        <v>133</v>
      </c>
      <c r="N38" s="46" t="s">
        <v>166</v>
      </c>
      <c r="O38" s="46" t="s">
        <v>46</v>
      </c>
      <c r="P38" s="24">
        <v>43192</v>
      </c>
      <c r="Q38" s="247" t="s">
        <v>266</v>
      </c>
      <c r="R38" s="266" t="s">
        <v>176</v>
      </c>
      <c r="S38" s="265" t="s">
        <v>268</v>
      </c>
      <c r="T38" s="215" t="s">
        <v>308</v>
      </c>
      <c r="U38" s="231">
        <v>0.2</v>
      </c>
      <c r="V38" s="231">
        <v>0.4</v>
      </c>
      <c r="W38" s="297">
        <v>1</v>
      </c>
      <c r="X38" s="206"/>
    </row>
    <row r="39" spans="1:24" ht="190.5" customHeight="1" thickBot="1">
      <c r="A39" s="345"/>
      <c r="B39" s="347"/>
      <c r="C39" s="20" t="s">
        <v>47</v>
      </c>
      <c r="D39" s="267" t="s">
        <v>48</v>
      </c>
      <c r="E39" s="1" t="s">
        <v>49</v>
      </c>
      <c r="F39" s="12" t="s">
        <v>65</v>
      </c>
      <c r="G39" s="22" t="s">
        <v>190</v>
      </c>
      <c r="H39" s="12" t="s">
        <v>72</v>
      </c>
      <c r="I39" s="10" t="s">
        <v>50</v>
      </c>
      <c r="J39" s="12" t="s">
        <v>65</v>
      </c>
      <c r="K39" s="22" t="s">
        <v>88</v>
      </c>
      <c r="L39" s="12" t="s">
        <v>86</v>
      </c>
      <c r="M39" s="10" t="s">
        <v>134</v>
      </c>
      <c r="N39" s="1" t="s">
        <v>167</v>
      </c>
      <c r="O39" s="1" t="s">
        <v>51</v>
      </c>
      <c r="P39" s="282">
        <v>43283</v>
      </c>
      <c r="Q39" s="283" t="s">
        <v>267</v>
      </c>
      <c r="R39" s="281" t="s">
        <v>176</v>
      </c>
      <c r="S39" s="284" t="s">
        <v>202</v>
      </c>
      <c r="T39" s="284" t="s">
        <v>310</v>
      </c>
      <c r="U39" s="290">
        <v>0</v>
      </c>
      <c r="V39" s="290">
        <v>0</v>
      </c>
      <c r="W39" s="300">
        <v>1</v>
      </c>
      <c r="X39" s="206"/>
    </row>
    <row r="40" ht="15.75" thickTop="1">
      <c r="W40" s="272"/>
    </row>
  </sheetData>
  <sheetProtection/>
  <mergeCells count="134">
    <mergeCell ref="W2:W5"/>
    <mergeCell ref="A1:V1"/>
    <mergeCell ref="A2:E2"/>
    <mergeCell ref="F2:O2"/>
    <mergeCell ref="P2:P5"/>
    <mergeCell ref="Q2:S2"/>
    <mergeCell ref="T2:T5"/>
    <mergeCell ref="V2:V5"/>
    <mergeCell ref="A3:B5"/>
    <mergeCell ref="C3:C5"/>
    <mergeCell ref="D3:D5"/>
    <mergeCell ref="E3:E5"/>
    <mergeCell ref="F3:H3"/>
    <mergeCell ref="I3:O3"/>
    <mergeCell ref="Q3:Q5"/>
    <mergeCell ref="R3:R5"/>
    <mergeCell ref="S3:S5"/>
    <mergeCell ref="F4:H4"/>
    <mergeCell ref="I4:I5"/>
    <mergeCell ref="J4:L4"/>
    <mergeCell ref="N4:N5"/>
    <mergeCell ref="O4:O5"/>
    <mergeCell ref="A6:A13"/>
    <mergeCell ref="B6:B10"/>
    <mergeCell ref="C6:C10"/>
    <mergeCell ref="D6:D10"/>
    <mergeCell ref="E6:E10"/>
    <mergeCell ref="F6:F10"/>
    <mergeCell ref="G6:G10"/>
    <mergeCell ref="H6:H10"/>
    <mergeCell ref="I6:I10"/>
    <mergeCell ref="J6:J10"/>
    <mergeCell ref="K6:K10"/>
    <mergeCell ref="L6:L10"/>
    <mergeCell ref="M6:M10"/>
    <mergeCell ref="N6:N10"/>
    <mergeCell ref="O6:O10"/>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A14:A16"/>
    <mergeCell ref="B14:B15"/>
    <mergeCell ref="A17:A27"/>
    <mergeCell ref="B17:B25"/>
    <mergeCell ref="C17:C18"/>
    <mergeCell ref="D17:D18"/>
    <mergeCell ref="E17:E18"/>
    <mergeCell ref="F17:F18"/>
    <mergeCell ref="G17:G18"/>
    <mergeCell ref="H17:H18"/>
    <mergeCell ref="I17:I18"/>
    <mergeCell ref="J17:J18"/>
    <mergeCell ref="K17:K18"/>
    <mergeCell ref="L17:L18"/>
    <mergeCell ref="M17:M18"/>
    <mergeCell ref="N17:N18"/>
    <mergeCell ref="O17:O18"/>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M26:M27"/>
    <mergeCell ref="O26:O27"/>
    <mergeCell ref="P26:P27"/>
    <mergeCell ref="B26:B27"/>
    <mergeCell ref="C26:C27"/>
    <mergeCell ref="D26:D27"/>
    <mergeCell ref="E26:E27"/>
    <mergeCell ref="F26:F27"/>
    <mergeCell ref="G26:G27"/>
    <mergeCell ref="A28:A36"/>
    <mergeCell ref="B28:B29"/>
    <mergeCell ref="C28:C29"/>
    <mergeCell ref="D28:D29"/>
    <mergeCell ref="E28:E29"/>
    <mergeCell ref="F28:F29"/>
    <mergeCell ref="G28:G29"/>
    <mergeCell ref="H26:H27"/>
    <mergeCell ref="I28:I29"/>
    <mergeCell ref="J28:J29"/>
    <mergeCell ref="K28:K29"/>
    <mergeCell ref="L28:L29"/>
    <mergeCell ref="M28:M29"/>
    <mergeCell ref="N26:N27"/>
    <mergeCell ref="I26:I27"/>
    <mergeCell ref="J26:J27"/>
    <mergeCell ref="K26:K27"/>
    <mergeCell ref="L26:L27"/>
    <mergeCell ref="A37:A39"/>
    <mergeCell ref="B37:B39"/>
    <mergeCell ref="U2:U5"/>
    <mergeCell ref="N28:N29"/>
    <mergeCell ref="O28:O29"/>
    <mergeCell ref="P28:P29"/>
    <mergeCell ref="B30:B32"/>
    <mergeCell ref="B33:B34"/>
    <mergeCell ref="B35:B36"/>
    <mergeCell ref="H28:H29"/>
  </mergeCells>
  <conditionalFormatting sqref="I36">
    <cfRule type="containsErrors" priority="1" dxfId="4">
      <formula>ISERROR(I36)</formula>
    </cfRule>
  </conditionalFormatting>
  <printOptions/>
  <pageMargins left="0.3" right="0.17" top="0.984251968503937" bottom="0.984251968503937" header="0.5118110236220472" footer="0.5118110236220472"/>
  <pageSetup orientation="landscape" paperSize="14" scale="5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Jenny Paola Archila Rozo</cp:lastModifiedBy>
  <cp:lastPrinted>2018-09-10T20:51:04Z</cp:lastPrinted>
  <dcterms:created xsi:type="dcterms:W3CDTF">2016-03-29T12:46:10Z</dcterms:created>
  <dcterms:modified xsi:type="dcterms:W3CDTF">2019-01-28T16:11:22Z</dcterms:modified>
  <cp:category/>
  <cp:version/>
  <cp:contentType/>
  <cp:contentStatus/>
</cp:coreProperties>
</file>